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55" windowHeight="4815" activeTab="0"/>
  </bookViews>
  <sheets>
    <sheet name="DATA SHEET" sheetId="1" r:id="rId1"/>
    <sheet name="FILLED LPC" sheetId="2" r:id="rId2"/>
    <sheet name="BLANK LPC" sheetId="3" r:id="rId3"/>
  </sheets>
  <definedNames/>
  <calcPr fullCalcOnLoad="1"/>
</workbook>
</file>

<file path=xl/sharedStrings.xml><?xml version="1.0" encoding="utf-8"?>
<sst xmlns="http://schemas.openxmlformats.org/spreadsheetml/2006/main" count="349" uniqueCount="150">
  <si>
    <t>LAST PAY CERTIFICATE</t>
  </si>
  <si>
    <t xml:space="preserve">Last Pay Certificate of </t>
  </si>
  <si>
    <t>S/o.,D/o,</t>
  </si>
  <si>
    <t>Basic Pay</t>
  </si>
  <si>
    <t>D.A.</t>
  </si>
  <si>
    <t>HRA</t>
  </si>
  <si>
    <t>HQI</t>
  </si>
  <si>
    <t>FPI</t>
  </si>
  <si>
    <t>HMA</t>
  </si>
  <si>
    <t>HCA</t>
  </si>
  <si>
    <t>CCA</t>
  </si>
  <si>
    <t>IR</t>
  </si>
  <si>
    <t>Others</t>
  </si>
  <si>
    <t>Gross Salary</t>
  </si>
  <si>
    <t>GPF</t>
  </si>
  <si>
    <t>GPF(L)</t>
  </si>
  <si>
    <t>GIS</t>
  </si>
  <si>
    <t>APGLI</t>
  </si>
  <si>
    <t>APGLI(L)</t>
  </si>
  <si>
    <t>P.Tax</t>
  </si>
  <si>
    <t>CPS</t>
  </si>
  <si>
    <t>NET Salary</t>
  </si>
  <si>
    <t>:</t>
  </si>
  <si>
    <t>EWF</t>
  </si>
  <si>
    <t>EWF(L)</t>
  </si>
  <si>
    <t>Tot. Ded.</t>
  </si>
  <si>
    <t>of the</t>
  </si>
  <si>
    <t>Proceeding to join the appointment or or</t>
  </si>
  <si>
    <t>officiate as</t>
  </si>
  <si>
    <t>at</t>
  </si>
  <si>
    <t>M.P.</t>
  </si>
  <si>
    <t>He/She</t>
  </si>
  <si>
    <t xml:space="preserve">made over the change of the of the office </t>
  </si>
  <si>
    <t xml:space="preserve">on the </t>
  </si>
  <si>
    <t xml:space="preserve">force After Noon of </t>
  </si>
  <si>
    <t>and was entitled to draw the date of making</t>
  </si>
  <si>
    <t>over charge his/her salary and allowance</t>
  </si>
  <si>
    <t>not up in the margin.</t>
  </si>
  <si>
    <t>He / She has ben paid dues upto</t>
  </si>
  <si>
    <t>with Deductions / Without Deductions</t>
  </si>
  <si>
    <t>with held Rs.</t>
  </si>
  <si>
    <t>No. recoverier (or recoveries noter on the from</t>
  </si>
  <si>
    <t>to recovery) are to be made from the pay of this office his</t>
  </si>
  <si>
    <t>Service Book is complete ( or his Service book is not complete and puater his salry is with held from the</t>
  </si>
  <si>
    <t>at the rates noted in the margin)</t>
  </si>
  <si>
    <t>Particulars of age leave etc, as a liable it this office or noted no the service.</t>
  </si>
  <si>
    <t>NOTE: The last sentence in a applicable to gazzetted officer an will be scored though is such and will be</t>
  </si>
  <si>
    <t>corresponding the reverse.</t>
  </si>
  <si>
    <t>Causual Leave taken during the year</t>
  </si>
  <si>
    <t>Balance of (Causaual+Spl Leaves)</t>
  </si>
  <si>
    <t xml:space="preserve">Nature of Recovery </t>
  </si>
  <si>
    <t>Amount</t>
  </si>
  <si>
    <t>How to be recovered (in one what instalments)</t>
  </si>
  <si>
    <t>Particulars of Age, Leave etc.</t>
  </si>
  <si>
    <t>a)</t>
  </si>
  <si>
    <t>Date of Birth</t>
  </si>
  <si>
    <t>b)</t>
  </si>
  <si>
    <t>Date of completion of 52 Years</t>
  </si>
  <si>
    <t>If extension has been granted</t>
  </si>
  <si>
    <t>to what date</t>
  </si>
  <si>
    <t>c)</t>
  </si>
  <si>
    <t>if service conditional on pasting</t>
  </si>
  <si>
    <t>any examination wether exams has</t>
  </si>
  <si>
    <t>been or not</t>
  </si>
  <si>
    <t>e)</t>
  </si>
  <si>
    <t>Previlage Leave taken</t>
  </si>
  <si>
    <t>d)</t>
  </si>
  <si>
    <t>f)</t>
  </si>
  <si>
    <t>Leave on Medical Certificate taken</t>
  </si>
  <si>
    <t>g)</t>
  </si>
  <si>
    <t>Leave on Pvt. Affairs taken</t>
  </si>
  <si>
    <t>h)</t>
  </si>
  <si>
    <t>Extra Ordinary Leave Taken</t>
  </si>
  <si>
    <t>Emp. Code:</t>
  </si>
  <si>
    <t>Scale of Pay</t>
  </si>
  <si>
    <t>Signature of the Officer</t>
  </si>
  <si>
    <t>Note: Particulars of leave from(O) to (I) need only be given with service book if not completed.</t>
  </si>
  <si>
    <t>AP PER SERVICE BOOK</t>
  </si>
  <si>
    <t>GPF TYPE</t>
  </si>
  <si>
    <t>GPF ACCOUNT NUMBER</t>
  </si>
  <si>
    <t>APGLI ACCOUNT NUMBER</t>
  </si>
  <si>
    <t>CPS ACCOUNT NUMBER</t>
  </si>
  <si>
    <t>BANK ACCOUNT NUMBER &amp; Br.</t>
  </si>
  <si>
    <t>Name of the Employee</t>
  </si>
  <si>
    <t>Designation</t>
  </si>
  <si>
    <t>Present School Name</t>
  </si>
  <si>
    <t>Mandal</t>
  </si>
  <si>
    <t>Transferred School Name</t>
  </si>
  <si>
    <t>Emp. Code No.</t>
  </si>
  <si>
    <t>/</t>
  </si>
  <si>
    <t>Father's Name</t>
  </si>
  <si>
    <t>GPF Account No.</t>
  </si>
  <si>
    <t>APGLI Account No.</t>
  </si>
  <si>
    <t>CPS Account No.</t>
  </si>
  <si>
    <t>Bank Account No.</t>
  </si>
  <si>
    <t>Bank Branch</t>
  </si>
  <si>
    <t>Loan Type</t>
  </si>
  <si>
    <t>Tot. Inst.</t>
  </si>
  <si>
    <t>Recoverd</t>
  </si>
  <si>
    <t>Balance</t>
  </si>
  <si>
    <t>Fest. Adv</t>
  </si>
  <si>
    <t>---</t>
  </si>
  <si>
    <t>Date of Relieved</t>
  </si>
  <si>
    <t>SECONDARY GR. TEACHER</t>
  </si>
  <si>
    <t>GPF Type</t>
  </si>
  <si>
    <t>--</t>
  </si>
  <si>
    <t>F.A</t>
  </si>
  <si>
    <t>PARTICULARS OF THE EMPLOYEE</t>
  </si>
  <si>
    <t>Availed</t>
  </si>
  <si>
    <t>Leave Account</t>
  </si>
  <si>
    <t xml:space="preserve">Tot. CL's </t>
  </si>
  <si>
    <t>Salary Paid Upto</t>
  </si>
  <si>
    <t>HRA %</t>
  </si>
  <si>
    <t>Prepared By:</t>
  </si>
  <si>
    <t>MP PS HONNAJIPET,U/M</t>
  </si>
  <si>
    <t>SIRIKONDA</t>
  </si>
  <si>
    <t>ZP</t>
  </si>
  <si>
    <t>SBH, BHEEMGAL</t>
  </si>
  <si>
    <t>MEO / GAZZETTED HM</t>
  </si>
  <si>
    <t>Mandal Educational Officer</t>
  </si>
  <si>
    <t>M.P. Sirikonda.</t>
  </si>
  <si>
    <t>%</t>
  </si>
  <si>
    <t>HRA @</t>
  </si>
  <si>
    <t>Remarks:-</t>
  </si>
  <si>
    <t>AS PER SERVICE BOOK</t>
  </si>
  <si>
    <t xml:space="preserve">D.A@ </t>
  </si>
  <si>
    <t>I.R.@</t>
  </si>
  <si>
    <r>
      <t xml:space="preserve">S.A. JAVEED, </t>
    </r>
    <r>
      <rPr>
        <b/>
        <sz val="10"/>
        <color indexed="8"/>
        <rFont val="Aharoni"/>
        <family val="0"/>
      </rPr>
      <t>B.Sc.,B.Ed.</t>
    </r>
  </si>
  <si>
    <t>CELL No. 7731868886</t>
  </si>
  <si>
    <t>Dist. Counsellor, PRTU Nzb(U)</t>
  </si>
  <si>
    <t>FILL ALL NECESSARY WHITE BOXES.</t>
  </si>
  <si>
    <t xml:space="preserve">Sri. </t>
  </si>
  <si>
    <t>Sri. MIRZA HASAN BAIG</t>
  </si>
  <si>
    <t>MP PS JANKAMPET,U/M</t>
  </si>
  <si>
    <t>YEDPALLY</t>
  </si>
  <si>
    <t>28940-78910</t>
  </si>
  <si>
    <t>1111/EDN</t>
  </si>
  <si>
    <t>L1333333ABC</t>
  </si>
  <si>
    <t>XXXXXXXXXXX</t>
  </si>
  <si>
    <t>22-07-2015</t>
  </si>
  <si>
    <t>XX-XX-XXXX</t>
  </si>
  <si>
    <t>IR   @</t>
  </si>
  <si>
    <t xml:space="preserve">Fore/After Noon of </t>
  </si>
  <si>
    <t xml:space="preserve">made over the change of the  office </t>
  </si>
  <si>
    <t>He / She has been paid dues upto</t>
  </si>
  <si>
    <t>Increment Month:</t>
  </si>
  <si>
    <t>Increment Month</t>
  </si>
  <si>
    <t>JULY</t>
  </si>
  <si>
    <r>
      <t xml:space="preserve">Prepared By : </t>
    </r>
    <r>
      <rPr>
        <b/>
        <sz val="9"/>
        <color indexed="8"/>
        <rFont val="Calibri"/>
        <family val="2"/>
      </rPr>
      <t>SYED ABDUL JAVEED</t>
    </r>
    <r>
      <rPr>
        <sz val="8"/>
        <color indexed="8"/>
        <rFont val="Calibri"/>
        <family val="2"/>
      </rPr>
      <t>, 7731868886 (GPS KHOJJA COLONY, NZB(U) - Dist.Counsellor, PRTU Nizamabad Urban.   ( Visit @  www.javeednzb.weebly.com )</t>
    </r>
  </si>
  <si>
    <r>
      <t xml:space="preserve">Prepared By : </t>
    </r>
    <r>
      <rPr>
        <b/>
        <sz val="9"/>
        <color indexed="8"/>
        <rFont val="Calibri"/>
        <family val="2"/>
      </rPr>
      <t>SYED ABDUL JAVEED</t>
    </r>
    <r>
      <rPr>
        <sz val="8"/>
        <color indexed="8"/>
        <rFont val="Calibri"/>
        <family val="2"/>
      </rPr>
      <t>, 7731868886 (GPS KHOJJA COLONY, NZB(U) - Dist.Counsellor, PRTU Nizamabad Urban.    ( Visit  @  www.javeednzb.weebly.com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</si>
</sst>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haron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17"/>
      <name val="Calibri"/>
      <family val="2"/>
    </font>
    <font>
      <sz val="14"/>
      <color indexed="9"/>
      <name val="Calibri"/>
      <family val="2"/>
    </font>
    <font>
      <b/>
      <sz val="16"/>
      <color indexed="8"/>
      <name val="Aharoni"/>
      <family val="0"/>
    </font>
    <font>
      <b/>
      <sz val="24"/>
      <color indexed="8"/>
      <name val="Aharoni"/>
      <family val="0"/>
    </font>
    <font>
      <b/>
      <sz val="14"/>
      <color indexed="56"/>
      <name val="Calibri"/>
      <family val="2"/>
    </font>
    <font>
      <b/>
      <sz val="18"/>
      <color indexed="8"/>
      <name val="Aharoni"/>
      <family val="0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2060"/>
      <name val="Calibri"/>
      <family val="2"/>
    </font>
    <font>
      <sz val="14"/>
      <color theme="0"/>
      <name val="Calibri"/>
      <family val="2"/>
    </font>
    <font>
      <b/>
      <sz val="24"/>
      <color theme="1"/>
      <name val="Aharoni"/>
      <family val="0"/>
    </font>
    <font>
      <b/>
      <sz val="16"/>
      <color theme="1"/>
      <name val="Aharoni"/>
      <family val="0"/>
    </font>
    <font>
      <b/>
      <i/>
      <sz val="18"/>
      <color rgb="FF00B050"/>
      <name val="Calibri"/>
      <family val="2"/>
    </font>
    <font>
      <sz val="10"/>
      <color theme="1"/>
      <name val="Calibri"/>
      <family val="2"/>
    </font>
    <font>
      <b/>
      <sz val="18"/>
      <color theme="1"/>
      <name val="Aharoni"/>
      <family val="0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 style="thin">
        <color theme="0"/>
      </bottom>
    </border>
    <border>
      <left style="thin">
        <color theme="1"/>
      </left>
      <right/>
      <top style="thin">
        <color theme="0"/>
      </top>
      <bottom style="thin">
        <color theme="0"/>
      </bottom>
    </border>
    <border>
      <left style="thin">
        <color theme="1"/>
      </left>
      <right/>
      <top style="thin">
        <color theme="0"/>
      </top>
      <bottom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/>
      <bottom style="dotted"/>
    </border>
    <border>
      <left/>
      <right/>
      <top style="thin"/>
      <bottom style="thin"/>
    </border>
    <border>
      <left style="thin">
        <color theme="1"/>
      </left>
      <right/>
      <top/>
      <bottom/>
    </border>
    <border>
      <left style="thin"/>
      <right/>
      <top style="thin"/>
      <bottom style="thin"/>
    </border>
    <border>
      <left/>
      <right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0"/>
      </left>
      <right/>
      <top>
        <color indexed="63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/>
      <top style="dotted">
        <color theme="0"/>
      </top>
      <bottom style="dotted">
        <color theme="0"/>
      </bottom>
    </border>
    <border>
      <left style="thin"/>
      <right style="thin"/>
      <top style="dotted">
        <color theme="0"/>
      </top>
      <bottom style="dotted">
        <color theme="0"/>
      </bottom>
    </border>
    <border>
      <left style="thin"/>
      <right style="thin">
        <color theme="1"/>
      </right>
      <top style="dotted">
        <color theme="0"/>
      </top>
      <bottom style="dotted">
        <color theme="0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1"/>
      </right>
      <top style="thin">
        <color theme="0"/>
      </top>
      <bottom/>
    </border>
    <border>
      <left style="thin">
        <color theme="1"/>
      </left>
      <right style="thin"/>
      <top style="thin"/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1"/>
      </right>
      <top style="thin"/>
      <bottom style="thin">
        <color theme="0"/>
      </bottom>
    </border>
    <border>
      <left style="thin">
        <color theme="1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/>
      <top/>
      <bottom/>
    </border>
    <border>
      <left style="thin"/>
      <right style="thin"/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thin"/>
      <top style="thin">
        <color theme="0"/>
      </top>
      <bottom style="dotted">
        <color theme="0"/>
      </bottom>
    </border>
    <border>
      <left style="thin"/>
      <right style="thin"/>
      <top style="thin">
        <color theme="0"/>
      </top>
      <bottom style="dotted">
        <color theme="0"/>
      </bottom>
    </border>
    <border>
      <left style="thin"/>
      <right style="thin">
        <color theme="1"/>
      </right>
      <top style="thin">
        <color theme="0"/>
      </top>
      <bottom style="dotted">
        <color theme="0"/>
      </bottom>
    </border>
    <border>
      <left style="thin"/>
      <right style="thin"/>
      <top/>
      <bottom style="thin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0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 style="medium"/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medium">
        <color theme="1"/>
      </top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theme="0"/>
      </left>
      <right/>
      <top/>
      <bottom style="thin">
        <color theme="0"/>
      </bottom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22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52" fillId="0" borderId="0" xfId="0" applyFont="1" applyBorder="1" applyAlignment="1">
      <alignment/>
    </xf>
    <xf numFmtId="0" fontId="0" fillId="0" borderId="24" xfId="0" applyBorder="1" applyAlignment="1">
      <alignment/>
    </xf>
    <xf numFmtId="0" fontId="56" fillId="33" borderId="25" xfId="0" applyFont="1" applyFill="1" applyBorder="1" applyAlignment="1">
      <alignment/>
    </xf>
    <xf numFmtId="0" fontId="52" fillId="0" borderId="14" xfId="0" applyFont="1" applyBorder="1" applyAlignment="1">
      <alignment/>
    </xf>
    <xf numFmtId="0" fontId="0" fillId="0" borderId="26" xfId="0" applyBorder="1" applyAlignment="1">
      <alignment/>
    </xf>
    <xf numFmtId="0" fontId="52" fillId="0" borderId="24" xfId="0" applyFont="1" applyBorder="1" applyAlignment="1">
      <alignment/>
    </xf>
    <xf numFmtId="0" fontId="58" fillId="0" borderId="27" xfId="0" applyFont="1" applyBorder="1" applyAlignment="1">
      <alignment/>
    </xf>
    <xf numFmtId="0" fontId="58" fillId="34" borderId="28" xfId="0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/>
    </xf>
    <xf numFmtId="0" fontId="58" fillId="35" borderId="17" xfId="0" applyFont="1" applyFill="1" applyBorder="1" applyAlignment="1" applyProtection="1">
      <alignment horizontal="center" vertical="center"/>
      <protection locked="0"/>
    </xf>
    <xf numFmtId="0" fontId="58" fillId="35" borderId="31" xfId="0" applyFont="1" applyFill="1" applyBorder="1" applyAlignment="1" applyProtection="1">
      <alignment horizontal="center"/>
      <protection locked="0"/>
    </xf>
    <xf numFmtId="0" fontId="58" fillId="35" borderId="32" xfId="0" applyFont="1" applyFill="1" applyBorder="1" applyAlignment="1" applyProtection="1">
      <alignment horizontal="center"/>
      <protection locked="0"/>
    </xf>
    <xf numFmtId="0" fontId="56" fillId="33" borderId="2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40" fillId="33" borderId="20" xfId="0" applyFont="1" applyFill="1" applyBorder="1" applyAlignment="1">
      <alignment/>
    </xf>
    <xf numFmtId="0" fontId="60" fillId="35" borderId="34" xfId="0" applyFont="1" applyFill="1" applyBorder="1" applyAlignment="1" applyProtection="1">
      <alignment/>
      <protection locked="0"/>
    </xf>
    <xf numFmtId="0" fontId="60" fillId="35" borderId="30" xfId="0" applyFont="1" applyFill="1" applyBorder="1" applyAlignment="1" applyProtection="1">
      <alignment/>
      <protection locked="0"/>
    </xf>
    <xf numFmtId="0" fontId="58" fillId="35" borderId="35" xfId="0" applyFont="1" applyFill="1" applyBorder="1" applyAlignment="1" applyProtection="1">
      <alignment horizontal="left"/>
      <protection locked="0"/>
    </xf>
    <xf numFmtId="0" fontId="58" fillId="35" borderId="36" xfId="0" applyFont="1" applyFill="1" applyBorder="1" applyAlignment="1" applyProtection="1">
      <alignment horizontal="left"/>
      <protection locked="0"/>
    </xf>
    <xf numFmtId="0" fontId="57" fillId="37" borderId="30" xfId="0" applyFont="1" applyFill="1" applyBorder="1" applyAlignment="1">
      <alignment horizontal="center"/>
    </xf>
    <xf numFmtId="0" fontId="58" fillId="35" borderId="30" xfId="0" applyFont="1" applyFill="1" applyBorder="1" applyAlignment="1" applyProtection="1">
      <alignment horizontal="left"/>
      <protection locked="0"/>
    </xf>
    <xf numFmtId="0" fontId="58" fillId="37" borderId="30" xfId="0" applyFont="1" applyFill="1" applyBorder="1" applyAlignment="1">
      <alignment horizontal="center"/>
    </xf>
    <xf numFmtId="0" fontId="40" fillId="33" borderId="37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left" vertical="center"/>
    </xf>
    <xf numFmtId="0" fontId="40" fillId="33" borderId="40" xfId="0" applyFont="1" applyFill="1" applyBorder="1" applyAlignment="1">
      <alignment horizontal="left" vertical="center"/>
    </xf>
    <xf numFmtId="0" fontId="40" fillId="33" borderId="41" xfId="0" applyFont="1" applyFill="1" applyBorder="1" applyAlignment="1">
      <alignment horizontal="left" vertical="center"/>
    </xf>
    <xf numFmtId="49" fontId="58" fillId="35" borderId="42" xfId="0" applyNumberFormat="1" applyFont="1" applyFill="1" applyBorder="1" applyAlignment="1" applyProtection="1">
      <alignment horizontal="left" vertical="center"/>
      <protection locked="0"/>
    </xf>
    <xf numFmtId="49" fontId="58" fillId="35" borderId="28" xfId="0" applyNumberFormat="1" applyFont="1" applyFill="1" applyBorder="1" applyAlignment="1" applyProtection="1">
      <alignment horizontal="left" vertical="center"/>
      <protection locked="0"/>
    </xf>
    <xf numFmtId="0" fontId="40" fillId="33" borderId="43" xfId="0" applyFont="1" applyFill="1" applyBorder="1" applyAlignment="1">
      <alignment horizontal="left" vertical="center"/>
    </xf>
    <xf numFmtId="0" fontId="40" fillId="33" borderId="44" xfId="0" applyFont="1" applyFill="1" applyBorder="1" applyAlignment="1">
      <alignment horizontal="left" vertical="center"/>
    </xf>
    <xf numFmtId="0" fontId="40" fillId="33" borderId="45" xfId="0" applyFont="1" applyFill="1" applyBorder="1" applyAlignment="1">
      <alignment horizontal="left" vertical="center"/>
    </xf>
    <xf numFmtId="0" fontId="40" fillId="33" borderId="46" xfId="0" applyFont="1" applyFill="1" applyBorder="1" applyAlignment="1">
      <alignment horizontal="left" vertical="center"/>
    </xf>
    <xf numFmtId="0" fontId="40" fillId="33" borderId="47" xfId="0" applyFont="1" applyFill="1" applyBorder="1" applyAlignment="1">
      <alignment horizontal="left" vertical="center"/>
    </xf>
    <xf numFmtId="0" fontId="40" fillId="33" borderId="48" xfId="0" applyFont="1" applyFill="1" applyBorder="1" applyAlignment="1">
      <alignment horizontal="left" vertical="center"/>
    </xf>
    <xf numFmtId="0" fontId="40" fillId="33" borderId="49" xfId="0" applyFont="1" applyFill="1" applyBorder="1" applyAlignment="1">
      <alignment horizontal="left" vertical="center"/>
    </xf>
    <xf numFmtId="0" fontId="40" fillId="33" borderId="50" xfId="0" applyFont="1" applyFill="1" applyBorder="1" applyAlignment="1">
      <alignment horizontal="left" vertical="center"/>
    </xf>
    <xf numFmtId="0" fontId="40" fillId="33" borderId="51" xfId="0" applyFont="1" applyFill="1" applyBorder="1" applyAlignment="1">
      <alignment horizontal="left" vertical="center"/>
    </xf>
    <xf numFmtId="0" fontId="40" fillId="33" borderId="52" xfId="0" applyFont="1" applyFill="1" applyBorder="1" applyAlignment="1">
      <alignment horizontal="left" vertical="center"/>
    </xf>
    <xf numFmtId="0" fontId="40" fillId="33" borderId="53" xfId="0" applyFont="1" applyFill="1" applyBorder="1" applyAlignment="1">
      <alignment horizontal="left" vertical="center"/>
    </xf>
    <xf numFmtId="0" fontId="40" fillId="33" borderId="54" xfId="0" applyFont="1" applyFill="1" applyBorder="1" applyAlignment="1">
      <alignment horizontal="left" vertical="center"/>
    </xf>
    <xf numFmtId="0" fontId="61" fillId="35" borderId="42" xfId="0" applyFont="1" applyFill="1" applyBorder="1" applyAlignment="1" applyProtection="1">
      <alignment horizontal="left" vertical="center"/>
      <protection locked="0"/>
    </xf>
    <xf numFmtId="0" fontId="61" fillId="35" borderId="28" xfId="0" applyFont="1" applyFill="1" applyBorder="1" applyAlignment="1" applyProtection="1">
      <alignment horizontal="left" vertical="center"/>
      <protection locked="0"/>
    </xf>
    <xf numFmtId="0" fontId="40" fillId="33" borderId="55" xfId="0" applyFont="1" applyFill="1" applyBorder="1" applyAlignment="1">
      <alignment horizontal="left" vertical="center"/>
    </xf>
    <xf numFmtId="0" fontId="40" fillId="33" borderId="56" xfId="0" applyFont="1" applyFill="1" applyBorder="1" applyAlignment="1">
      <alignment horizontal="left" vertical="center"/>
    </xf>
    <xf numFmtId="0" fontId="40" fillId="33" borderId="57" xfId="0" applyFont="1" applyFill="1" applyBorder="1" applyAlignment="1">
      <alignment horizontal="left" vertical="center"/>
    </xf>
    <xf numFmtId="0" fontId="58" fillId="34" borderId="30" xfId="0" applyFont="1" applyFill="1" applyBorder="1" applyAlignment="1" applyProtection="1">
      <alignment horizontal="right"/>
      <protection/>
    </xf>
    <xf numFmtId="0" fontId="58" fillId="35" borderId="16" xfId="0" applyFont="1" applyFill="1" applyBorder="1" applyAlignment="1" applyProtection="1">
      <alignment horizontal="center" vertical="center"/>
      <protection locked="0"/>
    </xf>
    <xf numFmtId="0" fontId="58" fillId="35" borderId="17" xfId="0" applyFont="1" applyFill="1" applyBorder="1" applyAlignment="1" applyProtection="1">
      <alignment horizontal="center" vertical="center"/>
      <protection locked="0"/>
    </xf>
    <xf numFmtId="0" fontId="58" fillId="35" borderId="26" xfId="0" applyFont="1" applyFill="1" applyBorder="1" applyAlignment="1" applyProtection="1">
      <alignment horizontal="center"/>
      <protection locked="0"/>
    </xf>
    <xf numFmtId="0" fontId="58" fillId="35" borderId="31" xfId="0" applyFont="1" applyFill="1" applyBorder="1" applyAlignment="1" applyProtection="1">
      <alignment horizontal="center"/>
      <protection locked="0"/>
    </xf>
    <xf numFmtId="0" fontId="58" fillId="34" borderId="30" xfId="0" applyFont="1" applyFill="1" applyBorder="1" applyAlignment="1">
      <alignment horizontal="right"/>
    </xf>
    <xf numFmtId="0" fontId="61" fillId="35" borderId="42" xfId="0" applyFont="1" applyFill="1" applyBorder="1" applyAlignment="1" applyProtection="1" quotePrefix="1">
      <alignment horizontal="left" vertical="center"/>
      <protection locked="0"/>
    </xf>
    <xf numFmtId="0" fontId="58" fillId="35" borderId="30" xfId="0" applyFont="1" applyFill="1" applyBorder="1" applyAlignment="1" applyProtection="1">
      <alignment/>
      <protection locked="0"/>
    </xf>
    <xf numFmtId="0" fontId="58" fillId="34" borderId="17" xfId="0" applyFont="1" applyFill="1" applyBorder="1" applyAlignment="1">
      <alignment horizontal="center"/>
    </xf>
    <xf numFmtId="0" fontId="58" fillId="34" borderId="58" xfId="0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58" fillId="35" borderId="30" xfId="0" applyFont="1" applyFill="1" applyBorder="1" applyAlignment="1" applyProtection="1">
      <alignment horizontal="right"/>
      <protection locked="0"/>
    </xf>
    <xf numFmtId="0" fontId="56" fillId="33" borderId="59" xfId="0" applyFont="1" applyFill="1" applyBorder="1" applyAlignment="1">
      <alignment horizontal="center"/>
    </xf>
    <xf numFmtId="0" fontId="56" fillId="33" borderId="60" xfId="0" applyFont="1" applyFill="1" applyBorder="1" applyAlignment="1">
      <alignment horizontal="center"/>
    </xf>
    <xf numFmtId="0" fontId="58" fillId="34" borderId="30" xfId="0" applyFont="1" applyFill="1" applyBorder="1" applyAlignment="1">
      <alignment/>
    </xf>
    <xf numFmtId="0" fontId="63" fillId="35" borderId="61" xfId="0" applyFont="1" applyFill="1" applyBorder="1" applyAlignment="1" applyProtection="1">
      <alignment horizontal="center" vertical="center"/>
      <protection/>
    </xf>
    <xf numFmtId="0" fontId="63" fillId="35" borderId="62" xfId="0" applyFont="1" applyFill="1" applyBorder="1" applyAlignment="1" applyProtection="1">
      <alignment horizontal="center" vertical="center"/>
      <protection/>
    </xf>
    <xf numFmtId="0" fontId="63" fillId="35" borderId="63" xfId="0" applyFont="1" applyFill="1" applyBorder="1" applyAlignment="1" applyProtection="1">
      <alignment horizontal="center" vertical="center"/>
      <protection/>
    </xf>
    <xf numFmtId="0" fontId="56" fillId="33" borderId="64" xfId="0" applyFont="1" applyFill="1" applyBorder="1" applyAlignment="1">
      <alignment horizontal="center"/>
    </xf>
    <xf numFmtId="0" fontId="56" fillId="33" borderId="65" xfId="0" applyFont="1" applyFill="1" applyBorder="1" applyAlignment="1">
      <alignment horizontal="center"/>
    </xf>
    <xf numFmtId="0" fontId="64" fillId="37" borderId="66" xfId="0" applyFont="1" applyFill="1" applyBorder="1" applyAlignment="1">
      <alignment horizontal="center"/>
    </xf>
    <xf numFmtId="0" fontId="64" fillId="37" borderId="67" xfId="0" applyFont="1" applyFill="1" applyBorder="1" applyAlignment="1">
      <alignment horizontal="center"/>
    </xf>
    <xf numFmtId="0" fontId="64" fillId="37" borderId="68" xfId="0" applyFont="1" applyFill="1" applyBorder="1" applyAlignment="1">
      <alignment horizontal="center"/>
    </xf>
    <xf numFmtId="0" fontId="58" fillId="35" borderId="13" xfId="0" applyFont="1" applyFill="1" applyBorder="1" applyAlignment="1" applyProtection="1">
      <alignment horizontal="center"/>
      <protection locked="0"/>
    </xf>
    <xf numFmtId="0" fontId="58" fillId="35" borderId="15" xfId="0" applyFont="1" applyFill="1" applyBorder="1" applyAlignment="1" applyProtection="1">
      <alignment horizontal="center"/>
      <protection locked="0"/>
    </xf>
    <xf numFmtId="0" fontId="62" fillId="33" borderId="21" xfId="0" applyFont="1" applyFill="1" applyBorder="1" applyAlignment="1">
      <alignment horizontal="center"/>
    </xf>
    <xf numFmtId="0" fontId="62" fillId="33" borderId="69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5" fillId="36" borderId="70" xfId="0" applyFont="1" applyFill="1" applyBorder="1" applyAlignment="1" applyProtection="1">
      <alignment horizontal="center"/>
      <protection/>
    </xf>
    <xf numFmtId="0" fontId="55" fillId="38" borderId="71" xfId="0" applyFont="1" applyFill="1" applyBorder="1" applyAlignment="1">
      <alignment horizontal="center"/>
    </xf>
    <xf numFmtId="0" fontId="55" fillId="38" borderId="72" xfId="0" applyFont="1" applyFill="1" applyBorder="1" applyAlignment="1">
      <alignment horizontal="center"/>
    </xf>
    <xf numFmtId="0" fontId="62" fillId="33" borderId="73" xfId="0" applyFont="1" applyFill="1" applyBorder="1" applyAlignment="1">
      <alignment horizontal="center"/>
    </xf>
    <xf numFmtId="49" fontId="66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57" fillId="0" borderId="11" xfId="0" applyFont="1" applyBorder="1" applyAlignment="1">
      <alignment horizontal="left" shrinkToFit="1"/>
    </xf>
    <xf numFmtId="0" fontId="57" fillId="0" borderId="14" xfId="0" applyFont="1" applyBorder="1" applyAlignment="1">
      <alignment horizontal="right"/>
    </xf>
    <xf numFmtId="0" fontId="57" fillId="0" borderId="15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24" xfId="0" applyFont="1" applyBorder="1" applyAlignment="1">
      <alignment horizontal="right"/>
    </xf>
    <xf numFmtId="0" fontId="57" fillId="0" borderId="31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57" fillId="0" borderId="24" xfId="0" applyFont="1" applyBorder="1" applyAlignment="1">
      <alignment horizontal="center" shrinkToFit="1"/>
    </xf>
    <xf numFmtId="0" fontId="57" fillId="0" borderId="11" xfId="0" applyFont="1" applyBorder="1" applyAlignment="1">
      <alignment horizontal="center" shrinkToFit="1"/>
    </xf>
    <xf numFmtId="14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67" fillId="0" borderId="74" xfId="0" applyFont="1" applyBorder="1" applyAlignment="1">
      <alignment horizontal="center" vertical="center"/>
    </xf>
    <xf numFmtId="0" fontId="68" fillId="0" borderId="75" xfId="0" applyFont="1" applyBorder="1" applyAlignment="1">
      <alignment vertical="center"/>
    </xf>
    <xf numFmtId="0" fontId="68" fillId="0" borderId="76" xfId="0" applyFont="1" applyBorder="1" applyAlignment="1">
      <alignment vertical="center"/>
    </xf>
    <xf numFmtId="0" fontId="57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center" shrinkToFit="1"/>
    </xf>
    <xf numFmtId="0" fontId="58" fillId="0" borderId="11" xfId="0" applyFont="1" applyBorder="1" applyAlignment="1">
      <alignment horizontal="center"/>
    </xf>
    <xf numFmtId="49" fontId="57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textRotation="60"/>
    </xf>
    <xf numFmtId="0" fontId="59" fillId="0" borderId="28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69" fillId="0" borderId="10" xfId="0" applyFont="1" applyBorder="1" applyAlignment="1">
      <alignment horizontal="center" textRotation="90"/>
    </xf>
    <xf numFmtId="0" fontId="64" fillId="0" borderId="74" xfId="0" applyFont="1" applyBorder="1" applyAlignment="1">
      <alignment horizontal="center"/>
    </xf>
    <xf numFmtId="0" fontId="64" fillId="0" borderId="75" xfId="0" applyFont="1" applyBorder="1" applyAlignment="1">
      <alignment horizontal="center"/>
    </xf>
    <xf numFmtId="0" fontId="64" fillId="0" borderId="77" xfId="0" applyFont="1" applyBorder="1" applyAlignment="1">
      <alignment horizontal="center"/>
    </xf>
    <xf numFmtId="0" fontId="64" fillId="0" borderId="7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161925</xdr:colOff>
      <xdr:row>8</xdr:row>
      <xdr:rowOff>114300</xdr:rowOff>
    </xdr:from>
    <xdr:to>
      <xdr:col>25</xdr:col>
      <xdr:colOff>428625</xdr:colOff>
      <xdr:row>17</xdr:row>
      <xdr:rowOff>152400</xdr:rowOff>
    </xdr:to>
    <xdr:pic>
      <xdr:nvPicPr>
        <xdr:cNvPr id="1" name="Picture 2" descr="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990725"/>
          <a:ext cx="20955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8"/>
  <sheetViews>
    <sheetView showGridLines="0" showRowColHeaders="0" tabSelected="1" zoomScalePageLayoutView="0" workbookViewId="0" topLeftCell="A1">
      <pane xSplit="17" topLeftCell="R1" activePane="topRight" state="frozen"/>
      <selection pane="topLeft" activeCell="A1" sqref="A1"/>
      <selection pane="topRight" activeCell="E4" sqref="E4:G4"/>
    </sheetView>
  </sheetViews>
  <sheetFormatPr defaultColWidth="9.140625" defaultRowHeight="15"/>
  <cols>
    <col min="1" max="1" width="3.140625" style="40" customWidth="1"/>
    <col min="4" max="4" width="5.7109375" style="0" customWidth="1"/>
    <col min="7" max="7" width="19.28125" style="0" customWidth="1"/>
    <col min="8" max="8" width="2.28125" style="0" customWidth="1"/>
    <col min="9" max="9" width="2.00390625" style="0" customWidth="1"/>
    <col min="10" max="10" width="16.7109375" style="0" bestFit="1" customWidth="1"/>
    <col min="11" max="11" width="8.421875" style="0" customWidth="1"/>
    <col min="12" max="12" width="7.421875" style="0" customWidth="1"/>
    <col min="13" max="13" width="1.421875" style="0" customWidth="1"/>
    <col min="14" max="14" width="10.8515625" style="0" customWidth="1"/>
    <col min="15" max="15" width="1.57421875" style="0" customWidth="1"/>
    <col min="16" max="16" width="9.00390625" style="0" customWidth="1"/>
    <col min="17" max="17" width="6.421875" style="0" customWidth="1"/>
    <col min="18" max="18" width="2.7109375" style="45" customWidth="1"/>
    <col min="19" max="22" width="0" style="45" hidden="1" customWidth="1"/>
    <col min="23" max="38" width="9.140625" style="40" customWidth="1"/>
  </cols>
  <sheetData>
    <row r="1" spans="18:22" s="40" customFormat="1" ht="9.75" customHeight="1" thickBot="1">
      <c r="R1" s="45"/>
      <c r="S1" s="45"/>
      <c r="T1" s="45"/>
      <c r="U1" s="45"/>
      <c r="V1" s="45"/>
    </row>
    <row r="2" spans="2:17" ht="23.25" customHeight="1" thickBot="1">
      <c r="B2" s="96" t="s">
        <v>107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</row>
    <row r="3" spans="2:17" ht="21" customHeight="1">
      <c r="B3" s="109" t="s">
        <v>130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2:17" ht="18.75" customHeight="1">
      <c r="B4" s="66" t="s">
        <v>83</v>
      </c>
      <c r="C4" s="67"/>
      <c r="D4" s="68"/>
      <c r="E4" s="75" t="s">
        <v>132</v>
      </c>
      <c r="F4" s="76"/>
      <c r="G4" s="76"/>
      <c r="H4" s="40"/>
      <c r="I4" s="40"/>
      <c r="J4" s="15" t="s">
        <v>3</v>
      </c>
      <c r="K4" s="85">
        <f>E13</f>
        <v>32340</v>
      </c>
      <c r="L4" s="85"/>
      <c r="M4" s="41"/>
      <c r="N4" s="107" t="s">
        <v>14</v>
      </c>
      <c r="O4" s="112"/>
      <c r="P4" s="87">
        <v>5000</v>
      </c>
      <c r="Q4" s="87"/>
    </row>
    <row r="5" spans="2:17" ht="18.75" customHeight="1">
      <c r="B5" s="69" t="s">
        <v>90</v>
      </c>
      <c r="C5" s="70"/>
      <c r="D5" s="71"/>
      <c r="E5" s="75" t="s">
        <v>131</v>
      </c>
      <c r="F5" s="76"/>
      <c r="G5" s="76"/>
      <c r="H5" s="40"/>
      <c r="I5" s="40"/>
      <c r="J5" s="16" t="s">
        <v>4</v>
      </c>
      <c r="K5" s="85">
        <f>ROUND((K4*K22%),0)</f>
        <v>2881</v>
      </c>
      <c r="L5" s="85"/>
      <c r="M5" s="41"/>
      <c r="N5" s="90" t="s">
        <v>15</v>
      </c>
      <c r="O5" s="91"/>
      <c r="P5" s="87">
        <v>0</v>
      </c>
      <c r="Q5" s="87"/>
    </row>
    <row r="6" spans="2:17" ht="18.75" customHeight="1">
      <c r="B6" s="72" t="s">
        <v>84</v>
      </c>
      <c r="C6" s="73"/>
      <c r="D6" s="74"/>
      <c r="E6" s="75" t="s">
        <v>103</v>
      </c>
      <c r="F6" s="76"/>
      <c r="G6" s="76"/>
      <c r="H6" s="40"/>
      <c r="I6" s="40"/>
      <c r="J6" s="16" t="s">
        <v>5</v>
      </c>
      <c r="K6" s="85">
        <f>ROUND((K4*K21%),0)</f>
        <v>3881</v>
      </c>
      <c r="L6" s="85"/>
      <c r="M6" s="41"/>
      <c r="N6" s="90" t="s">
        <v>16</v>
      </c>
      <c r="O6" s="91"/>
      <c r="P6" s="87">
        <v>60</v>
      </c>
      <c r="Q6" s="87"/>
    </row>
    <row r="7" spans="2:17" ht="18.75" customHeight="1">
      <c r="B7" s="63" t="s">
        <v>85</v>
      </c>
      <c r="C7" s="64"/>
      <c r="D7" s="65"/>
      <c r="E7" s="75" t="s">
        <v>114</v>
      </c>
      <c r="F7" s="76"/>
      <c r="G7" s="76"/>
      <c r="H7" s="40"/>
      <c r="I7" s="40"/>
      <c r="J7" s="16" t="s">
        <v>6</v>
      </c>
      <c r="K7" s="92">
        <v>0</v>
      </c>
      <c r="L7" s="92"/>
      <c r="M7" s="41"/>
      <c r="N7" s="90" t="s">
        <v>17</v>
      </c>
      <c r="O7" s="91"/>
      <c r="P7" s="87">
        <v>450</v>
      </c>
      <c r="Q7" s="87"/>
    </row>
    <row r="8" spans="2:17" ht="18.75" customHeight="1">
      <c r="B8" s="63" t="s">
        <v>86</v>
      </c>
      <c r="C8" s="64"/>
      <c r="D8" s="65"/>
      <c r="E8" s="75" t="s">
        <v>115</v>
      </c>
      <c r="F8" s="76"/>
      <c r="G8" s="76"/>
      <c r="H8" s="40"/>
      <c r="I8" s="40"/>
      <c r="J8" s="16" t="s">
        <v>7</v>
      </c>
      <c r="K8" s="92">
        <v>0</v>
      </c>
      <c r="L8" s="92"/>
      <c r="M8" s="41"/>
      <c r="N8" s="90" t="s">
        <v>18</v>
      </c>
      <c r="O8" s="91"/>
      <c r="P8" s="87">
        <v>0</v>
      </c>
      <c r="Q8" s="87"/>
    </row>
    <row r="9" spans="2:26" ht="18.75" customHeight="1">
      <c r="B9" s="63" t="s">
        <v>87</v>
      </c>
      <c r="C9" s="64"/>
      <c r="D9" s="65"/>
      <c r="E9" s="75" t="s">
        <v>133</v>
      </c>
      <c r="F9" s="76"/>
      <c r="G9" s="76"/>
      <c r="H9" s="40"/>
      <c r="I9" s="40"/>
      <c r="J9" s="16" t="s">
        <v>8</v>
      </c>
      <c r="K9" s="92">
        <v>125</v>
      </c>
      <c r="L9" s="92"/>
      <c r="M9" s="41"/>
      <c r="N9" s="90" t="s">
        <v>19</v>
      </c>
      <c r="O9" s="91"/>
      <c r="P9" s="87">
        <v>200</v>
      </c>
      <c r="Q9" s="87"/>
      <c r="W9" s="108"/>
      <c r="X9" s="108"/>
      <c r="Y9" s="108"/>
      <c r="Z9" s="108"/>
    </row>
    <row r="10" spans="2:26" ht="18.75" customHeight="1">
      <c r="B10" s="63" t="s">
        <v>86</v>
      </c>
      <c r="C10" s="64"/>
      <c r="D10" s="65"/>
      <c r="E10" s="75" t="s">
        <v>134</v>
      </c>
      <c r="F10" s="76"/>
      <c r="G10" s="76"/>
      <c r="H10" s="40"/>
      <c r="I10" s="40"/>
      <c r="J10" s="16" t="s">
        <v>9</v>
      </c>
      <c r="K10" s="92">
        <v>0</v>
      </c>
      <c r="L10" s="92"/>
      <c r="M10" s="41"/>
      <c r="N10" s="90" t="s">
        <v>20</v>
      </c>
      <c r="O10" s="91"/>
      <c r="P10" s="87">
        <v>0</v>
      </c>
      <c r="Q10" s="87"/>
      <c r="W10" s="108"/>
      <c r="X10" s="108"/>
      <c r="Y10" s="108"/>
      <c r="Z10" s="108"/>
    </row>
    <row r="11" spans="2:26" ht="18.75" customHeight="1">
      <c r="B11" s="63" t="s">
        <v>88</v>
      </c>
      <c r="C11" s="64"/>
      <c r="D11" s="65"/>
      <c r="E11" s="75">
        <v>222222</v>
      </c>
      <c r="F11" s="76"/>
      <c r="G11" s="76"/>
      <c r="H11" s="40"/>
      <c r="I11" s="40"/>
      <c r="J11" s="16" t="s">
        <v>10</v>
      </c>
      <c r="K11" s="92">
        <v>0</v>
      </c>
      <c r="L11" s="92"/>
      <c r="M11" s="41"/>
      <c r="N11" s="90" t="s">
        <v>23</v>
      </c>
      <c r="O11" s="91"/>
      <c r="P11" s="87">
        <v>0</v>
      </c>
      <c r="Q11" s="87"/>
      <c r="W11" s="108"/>
      <c r="X11" s="108"/>
      <c r="Y11" s="108"/>
      <c r="Z11" s="108"/>
    </row>
    <row r="12" spans="2:26" ht="18.75" customHeight="1">
      <c r="B12" s="63" t="s">
        <v>74</v>
      </c>
      <c r="C12" s="64"/>
      <c r="D12" s="65"/>
      <c r="E12" s="75" t="s">
        <v>135</v>
      </c>
      <c r="F12" s="76"/>
      <c r="G12" s="76"/>
      <c r="H12" s="40"/>
      <c r="I12" s="40"/>
      <c r="J12" s="16" t="s">
        <v>11</v>
      </c>
      <c r="K12" s="80">
        <f>ROUND((E13*K23%),0)</f>
        <v>0</v>
      </c>
      <c r="L12" s="80"/>
      <c r="M12" s="41"/>
      <c r="N12" s="90" t="s">
        <v>24</v>
      </c>
      <c r="O12" s="91"/>
      <c r="P12" s="87">
        <v>0</v>
      </c>
      <c r="Q12" s="87"/>
      <c r="W12" s="108"/>
      <c r="X12" s="108"/>
      <c r="Y12" s="108"/>
      <c r="Z12" s="108"/>
    </row>
    <row r="13" spans="2:26" ht="18.75" customHeight="1">
      <c r="B13" s="63" t="s">
        <v>3</v>
      </c>
      <c r="C13" s="64"/>
      <c r="D13" s="65"/>
      <c r="E13" s="75">
        <v>32340</v>
      </c>
      <c r="F13" s="76"/>
      <c r="G13" s="76"/>
      <c r="H13" s="40"/>
      <c r="I13" s="40"/>
      <c r="J13" s="16" t="s">
        <v>12</v>
      </c>
      <c r="K13" s="92">
        <v>0</v>
      </c>
      <c r="L13" s="92"/>
      <c r="M13" s="41"/>
      <c r="N13" s="90" t="s">
        <v>106</v>
      </c>
      <c r="O13" s="91"/>
      <c r="P13" s="87">
        <v>0</v>
      </c>
      <c r="Q13" s="87"/>
      <c r="W13" s="108"/>
      <c r="X13" s="108"/>
      <c r="Y13" s="108"/>
      <c r="Z13" s="108"/>
    </row>
    <row r="14" spans="2:26" ht="18.75" customHeight="1">
      <c r="B14" s="63" t="s">
        <v>104</v>
      </c>
      <c r="C14" s="64"/>
      <c r="D14" s="65"/>
      <c r="E14" s="75" t="s">
        <v>116</v>
      </c>
      <c r="F14" s="76"/>
      <c r="G14" s="76"/>
      <c r="H14" s="40"/>
      <c r="I14" s="40"/>
      <c r="J14" s="17" t="s">
        <v>13</v>
      </c>
      <c r="K14" s="85">
        <f>SUM(K4:L13)</f>
        <v>39227</v>
      </c>
      <c r="L14" s="85"/>
      <c r="M14" s="41"/>
      <c r="N14" s="90" t="s">
        <v>25</v>
      </c>
      <c r="O14" s="91"/>
      <c r="P14" s="95">
        <f>SUM(P4:Q13)</f>
        <v>5710</v>
      </c>
      <c r="Q14" s="95"/>
      <c r="W14" s="108"/>
      <c r="X14" s="108"/>
      <c r="Y14" s="108"/>
      <c r="Z14" s="108"/>
    </row>
    <row r="15" spans="2:26" ht="18.75" customHeight="1">
      <c r="B15" s="63" t="s">
        <v>91</v>
      </c>
      <c r="C15" s="64"/>
      <c r="D15" s="65"/>
      <c r="E15" s="75" t="s">
        <v>136</v>
      </c>
      <c r="F15" s="76"/>
      <c r="G15" s="76"/>
      <c r="H15" s="40"/>
      <c r="I15" s="40"/>
      <c r="J15" s="106" t="s">
        <v>21</v>
      </c>
      <c r="K15" s="107"/>
      <c r="L15" s="107"/>
      <c r="M15" s="90"/>
      <c r="N15" s="88">
        <f>K14-P14</f>
        <v>33517</v>
      </c>
      <c r="O15" s="89"/>
      <c r="P15" s="89"/>
      <c r="Q15" s="89"/>
      <c r="W15" s="108"/>
      <c r="X15" s="108"/>
      <c r="Y15" s="108"/>
      <c r="Z15" s="108"/>
    </row>
    <row r="16" spans="2:26" ht="18.75" customHeight="1">
      <c r="B16" s="63" t="s">
        <v>92</v>
      </c>
      <c r="C16" s="64"/>
      <c r="D16" s="65"/>
      <c r="E16" s="75" t="s">
        <v>137</v>
      </c>
      <c r="F16" s="76"/>
      <c r="G16" s="76"/>
      <c r="H16" s="40"/>
      <c r="I16" s="40"/>
      <c r="J16" s="18" t="s">
        <v>96</v>
      </c>
      <c r="K16" s="44" t="s">
        <v>97</v>
      </c>
      <c r="L16" s="56" t="s">
        <v>98</v>
      </c>
      <c r="M16" s="57"/>
      <c r="N16" s="43" t="s">
        <v>99</v>
      </c>
      <c r="O16" s="99" t="s">
        <v>109</v>
      </c>
      <c r="P16" s="100"/>
      <c r="Q16" s="100"/>
      <c r="R16" s="46"/>
      <c r="S16" s="47"/>
      <c r="T16" s="47"/>
      <c r="U16" s="46"/>
      <c r="V16" s="47"/>
      <c r="W16" s="108"/>
      <c r="X16" s="108"/>
      <c r="Y16" s="108"/>
      <c r="Z16" s="108"/>
    </row>
    <row r="17" spans="2:26" ht="18.75" customHeight="1">
      <c r="B17" s="63" t="s">
        <v>93</v>
      </c>
      <c r="C17" s="64"/>
      <c r="D17" s="65"/>
      <c r="E17" s="86" t="s">
        <v>105</v>
      </c>
      <c r="F17" s="76"/>
      <c r="G17" s="76"/>
      <c r="H17" s="40"/>
      <c r="I17" s="40"/>
      <c r="J17" s="18" t="s">
        <v>14</v>
      </c>
      <c r="K17" s="36">
        <v>0</v>
      </c>
      <c r="L17" s="81">
        <v>0</v>
      </c>
      <c r="M17" s="82"/>
      <c r="N17" s="33">
        <f>K17-L17</f>
        <v>0</v>
      </c>
      <c r="O17" s="93" t="s">
        <v>110</v>
      </c>
      <c r="P17" s="94"/>
      <c r="Q17" s="49">
        <v>22</v>
      </c>
      <c r="R17" s="47"/>
      <c r="S17" s="47"/>
      <c r="T17" s="47"/>
      <c r="U17" s="47"/>
      <c r="V17" s="47"/>
      <c r="W17" s="108"/>
      <c r="X17" s="108"/>
      <c r="Y17" s="108"/>
      <c r="Z17" s="108"/>
    </row>
    <row r="18" spans="2:26" ht="18.75" customHeight="1">
      <c r="B18" s="63" t="s">
        <v>94</v>
      </c>
      <c r="C18" s="64"/>
      <c r="D18" s="65"/>
      <c r="E18" s="75" t="s">
        <v>138</v>
      </c>
      <c r="F18" s="76"/>
      <c r="G18" s="76"/>
      <c r="H18" s="40"/>
      <c r="I18" s="40"/>
      <c r="J18" s="18" t="s">
        <v>100</v>
      </c>
      <c r="K18" s="37">
        <v>0</v>
      </c>
      <c r="L18" s="83">
        <v>0</v>
      </c>
      <c r="M18" s="84"/>
      <c r="N18" s="33">
        <f>K18-L18</f>
        <v>0</v>
      </c>
      <c r="O18" s="93" t="s">
        <v>108</v>
      </c>
      <c r="P18" s="94"/>
      <c r="Q18" s="50">
        <v>1</v>
      </c>
      <c r="R18" s="47"/>
      <c r="S18" s="47"/>
      <c r="T18" s="47"/>
      <c r="U18" s="47"/>
      <c r="V18" s="47"/>
      <c r="W18" s="108"/>
      <c r="X18" s="108"/>
      <c r="Y18" s="108"/>
      <c r="Z18" s="108"/>
    </row>
    <row r="19" spans="2:22" ht="18.75" customHeight="1">
      <c r="B19" s="63" t="s">
        <v>95</v>
      </c>
      <c r="C19" s="64"/>
      <c r="D19" s="65"/>
      <c r="E19" s="75" t="s">
        <v>117</v>
      </c>
      <c r="F19" s="76"/>
      <c r="G19" s="76"/>
      <c r="H19" s="40"/>
      <c r="I19" s="40"/>
      <c r="J19" s="18" t="s">
        <v>24</v>
      </c>
      <c r="K19" s="37">
        <v>0</v>
      </c>
      <c r="L19" s="83">
        <v>0</v>
      </c>
      <c r="M19" s="84"/>
      <c r="N19" s="33">
        <f>K19-L19</f>
        <v>0</v>
      </c>
      <c r="O19" s="93" t="s">
        <v>99</v>
      </c>
      <c r="P19" s="94"/>
      <c r="Q19" s="35">
        <f>Q17-Q18</f>
        <v>21</v>
      </c>
      <c r="R19" s="47"/>
      <c r="S19" s="47"/>
      <c r="T19" s="47"/>
      <c r="U19" s="47"/>
      <c r="V19" s="47"/>
    </row>
    <row r="20" spans="2:22" ht="18.75" customHeight="1" thickBot="1">
      <c r="B20" s="77" t="s">
        <v>102</v>
      </c>
      <c r="C20" s="78"/>
      <c r="D20" s="79"/>
      <c r="E20" s="61" t="s">
        <v>139</v>
      </c>
      <c r="F20" s="62"/>
      <c r="G20" s="62"/>
      <c r="H20" s="40"/>
      <c r="I20" s="40"/>
      <c r="J20" s="18" t="s">
        <v>17</v>
      </c>
      <c r="K20" s="37">
        <v>0</v>
      </c>
      <c r="L20" s="104">
        <v>0</v>
      </c>
      <c r="M20" s="105"/>
      <c r="N20" s="34">
        <f>K20-L20</f>
        <v>0</v>
      </c>
      <c r="O20" s="110" t="s">
        <v>113</v>
      </c>
      <c r="P20" s="111"/>
      <c r="Q20" s="111"/>
      <c r="R20" s="47"/>
      <c r="S20" s="47"/>
      <c r="T20" s="47"/>
      <c r="U20" s="47"/>
      <c r="V20" s="47"/>
    </row>
    <row r="21" spans="2:22" ht="20.25">
      <c r="B21" s="58" t="s">
        <v>111</v>
      </c>
      <c r="C21" s="59"/>
      <c r="D21" s="60"/>
      <c r="E21" s="61" t="s">
        <v>139</v>
      </c>
      <c r="F21" s="62"/>
      <c r="G21" s="62"/>
      <c r="H21" s="40"/>
      <c r="I21" s="40"/>
      <c r="J21" s="28" t="s">
        <v>112</v>
      </c>
      <c r="K21" s="38">
        <v>12</v>
      </c>
      <c r="L21" s="101" t="s">
        <v>127</v>
      </c>
      <c r="M21" s="102"/>
      <c r="N21" s="102"/>
      <c r="O21" s="102"/>
      <c r="P21" s="102"/>
      <c r="Q21" s="103"/>
      <c r="R21" s="46"/>
      <c r="S21" s="46"/>
      <c r="T21" s="46"/>
      <c r="U21" s="46"/>
      <c r="V21" s="46"/>
    </row>
    <row r="22" spans="2:17" ht="18.75">
      <c r="B22" s="58" t="s">
        <v>55</v>
      </c>
      <c r="C22" s="59"/>
      <c r="D22" s="60"/>
      <c r="E22" s="61" t="s">
        <v>140</v>
      </c>
      <c r="F22" s="62"/>
      <c r="G22" s="62"/>
      <c r="H22" s="40"/>
      <c r="I22" s="40"/>
      <c r="J22" s="39" t="s">
        <v>125</v>
      </c>
      <c r="K22" s="51">
        <v>8.908</v>
      </c>
      <c r="L22" s="52"/>
      <c r="M22" s="53" t="s">
        <v>129</v>
      </c>
      <c r="N22" s="53"/>
      <c r="O22" s="53"/>
      <c r="P22" s="53"/>
      <c r="Q22" s="53"/>
    </row>
    <row r="23" spans="2:17" ht="18.75">
      <c r="B23" s="58" t="s">
        <v>118</v>
      </c>
      <c r="C23" s="59"/>
      <c r="D23" s="60"/>
      <c r="E23" s="61" t="s">
        <v>119</v>
      </c>
      <c r="F23" s="62"/>
      <c r="G23" s="62"/>
      <c r="H23" s="40"/>
      <c r="I23" s="40"/>
      <c r="J23" s="39" t="s">
        <v>126</v>
      </c>
      <c r="K23" s="54">
        <v>0</v>
      </c>
      <c r="L23" s="54"/>
      <c r="M23" s="55" t="s">
        <v>128</v>
      </c>
      <c r="N23" s="55"/>
      <c r="O23" s="55"/>
      <c r="P23" s="55"/>
      <c r="Q23" s="55"/>
    </row>
    <row r="24" spans="2:17" ht="18.75">
      <c r="B24" s="58" t="s">
        <v>86</v>
      </c>
      <c r="C24" s="59"/>
      <c r="D24" s="60"/>
      <c r="E24" s="61" t="s">
        <v>120</v>
      </c>
      <c r="F24" s="62"/>
      <c r="G24" s="62"/>
      <c r="H24" s="40"/>
      <c r="I24" s="40"/>
      <c r="J24" s="48" t="s">
        <v>146</v>
      </c>
      <c r="K24" s="54" t="s">
        <v>147</v>
      </c>
      <c r="L24" s="54"/>
      <c r="M24" s="40"/>
      <c r="N24" s="40"/>
      <c r="O24" s="40"/>
      <c r="P24" s="40"/>
      <c r="Q24" s="40"/>
    </row>
    <row r="25" spans="18:22" s="40" customFormat="1" ht="15">
      <c r="R25" s="45"/>
      <c r="S25" s="45"/>
      <c r="T25" s="45"/>
      <c r="U25" s="45"/>
      <c r="V25" s="45"/>
    </row>
    <row r="26" spans="18:22" s="40" customFormat="1" ht="15">
      <c r="R26" s="45"/>
      <c r="S26" s="45"/>
      <c r="T26" s="45"/>
      <c r="U26" s="45"/>
      <c r="V26" s="45"/>
    </row>
    <row r="27" spans="18:22" s="40" customFormat="1" ht="15">
      <c r="R27" s="45"/>
      <c r="S27" s="45"/>
      <c r="T27" s="45"/>
      <c r="U27" s="45"/>
      <c r="V27" s="45"/>
    </row>
    <row r="28" spans="18:22" s="40" customFormat="1" ht="15">
      <c r="R28" s="45"/>
      <c r="S28" s="45"/>
      <c r="T28" s="45"/>
      <c r="U28" s="45"/>
      <c r="V28" s="45"/>
    </row>
    <row r="29" spans="18:22" s="40" customFormat="1" ht="15">
      <c r="R29" s="45"/>
      <c r="S29" s="45"/>
      <c r="T29" s="45"/>
      <c r="U29" s="45"/>
      <c r="V29" s="45"/>
    </row>
    <row r="30" spans="18:22" s="40" customFormat="1" ht="15">
      <c r="R30" s="45"/>
      <c r="S30" s="45"/>
      <c r="T30" s="45"/>
      <c r="U30" s="45"/>
      <c r="V30" s="45"/>
    </row>
    <row r="31" spans="18:22" s="40" customFormat="1" ht="15">
      <c r="R31" s="45"/>
      <c r="S31" s="45"/>
      <c r="T31" s="45"/>
      <c r="U31" s="45"/>
      <c r="V31" s="45"/>
    </row>
    <row r="32" spans="18:22" s="40" customFormat="1" ht="15">
      <c r="R32" s="45"/>
      <c r="S32" s="45"/>
      <c r="T32" s="45"/>
      <c r="U32" s="45"/>
      <c r="V32" s="45"/>
    </row>
    <row r="33" spans="8:22" s="40" customFormat="1" ht="15">
      <c r="H33" s="42"/>
      <c r="I33" s="42"/>
      <c r="J33" s="42"/>
      <c r="K33" s="42"/>
      <c r="R33" s="45"/>
      <c r="S33" s="45"/>
      <c r="T33" s="45"/>
      <c r="U33" s="45"/>
      <c r="V33" s="45"/>
    </row>
    <row r="34" spans="18:22" s="40" customFormat="1" ht="15">
      <c r="R34" s="45"/>
      <c r="S34" s="45"/>
      <c r="T34" s="45"/>
      <c r="U34" s="45"/>
      <c r="V34" s="45"/>
    </row>
    <row r="35" spans="18:22" s="40" customFormat="1" ht="15">
      <c r="R35" s="45"/>
      <c r="S35" s="45"/>
      <c r="T35" s="45"/>
      <c r="U35" s="45"/>
      <c r="V35" s="45"/>
    </row>
    <row r="36" spans="18:22" s="40" customFormat="1" ht="15">
      <c r="R36" s="45"/>
      <c r="S36" s="45"/>
      <c r="T36" s="45"/>
      <c r="U36" s="45"/>
      <c r="V36" s="45"/>
    </row>
    <row r="37" spans="18:22" s="40" customFormat="1" ht="15">
      <c r="R37" s="45"/>
      <c r="S37" s="45"/>
      <c r="T37" s="45"/>
      <c r="U37" s="45"/>
      <c r="V37" s="45"/>
    </row>
    <row r="38" spans="18:22" s="40" customFormat="1" ht="15">
      <c r="R38" s="45"/>
      <c r="S38" s="45"/>
      <c r="T38" s="45"/>
      <c r="U38" s="45"/>
      <c r="V38" s="45"/>
    </row>
    <row r="39" spans="18:22" s="40" customFormat="1" ht="15">
      <c r="R39" s="45"/>
      <c r="S39" s="45"/>
      <c r="T39" s="45"/>
      <c r="U39" s="45"/>
      <c r="V39" s="45"/>
    </row>
    <row r="40" spans="18:22" s="40" customFormat="1" ht="15">
      <c r="R40" s="45"/>
      <c r="S40" s="45"/>
      <c r="T40" s="45"/>
      <c r="U40" s="45"/>
      <c r="V40" s="45"/>
    </row>
    <row r="41" spans="18:22" s="40" customFormat="1" ht="15">
      <c r="R41" s="45"/>
      <c r="S41" s="45"/>
      <c r="T41" s="45"/>
      <c r="U41" s="45"/>
      <c r="V41" s="45"/>
    </row>
    <row r="42" spans="18:22" s="40" customFormat="1" ht="15">
      <c r="R42" s="45"/>
      <c r="S42" s="45"/>
      <c r="T42" s="45"/>
      <c r="U42" s="45"/>
      <c r="V42" s="45"/>
    </row>
    <row r="43" spans="18:22" s="40" customFormat="1" ht="15">
      <c r="R43" s="45"/>
      <c r="S43" s="45"/>
      <c r="T43" s="45"/>
      <c r="U43" s="45"/>
      <c r="V43" s="45"/>
    </row>
    <row r="44" spans="18:22" s="40" customFormat="1" ht="15">
      <c r="R44" s="45"/>
      <c r="S44" s="45"/>
      <c r="T44" s="45"/>
      <c r="U44" s="45"/>
      <c r="V44" s="45"/>
    </row>
    <row r="45" spans="18:22" s="40" customFormat="1" ht="15">
      <c r="R45" s="45"/>
      <c r="S45" s="45"/>
      <c r="T45" s="45"/>
      <c r="U45" s="45"/>
      <c r="V45" s="45"/>
    </row>
    <row r="46" spans="18:22" s="40" customFormat="1" ht="15">
      <c r="R46" s="45"/>
      <c r="S46" s="45"/>
      <c r="T46" s="45"/>
      <c r="U46" s="45"/>
      <c r="V46" s="45"/>
    </row>
    <row r="47" spans="18:22" s="40" customFormat="1" ht="15">
      <c r="R47" s="45"/>
      <c r="S47" s="45"/>
      <c r="T47" s="45"/>
      <c r="U47" s="45"/>
      <c r="V47" s="45"/>
    </row>
    <row r="48" spans="18:22" s="40" customFormat="1" ht="15">
      <c r="R48" s="45"/>
      <c r="S48" s="45"/>
      <c r="T48" s="45"/>
      <c r="U48" s="45"/>
      <c r="V48" s="45"/>
    </row>
    <row r="49" spans="18:22" s="40" customFormat="1" ht="15">
      <c r="R49" s="45"/>
      <c r="S49" s="45"/>
      <c r="T49" s="45"/>
      <c r="U49" s="45"/>
      <c r="V49" s="45"/>
    </row>
    <row r="50" spans="18:22" s="40" customFormat="1" ht="15">
      <c r="R50" s="45"/>
      <c r="S50" s="45"/>
      <c r="T50" s="45"/>
      <c r="U50" s="45"/>
      <c r="V50" s="45"/>
    </row>
    <row r="51" spans="18:22" s="40" customFormat="1" ht="15">
      <c r="R51" s="45"/>
      <c r="S51" s="45"/>
      <c r="T51" s="45"/>
      <c r="U51" s="45"/>
      <c r="V51" s="45"/>
    </row>
    <row r="52" spans="18:22" s="40" customFormat="1" ht="15">
      <c r="R52" s="45"/>
      <c r="S52" s="45"/>
      <c r="T52" s="45"/>
      <c r="U52" s="45"/>
      <c r="V52" s="45"/>
    </row>
    <row r="53" spans="18:22" s="40" customFormat="1" ht="15">
      <c r="R53" s="45"/>
      <c r="S53" s="45"/>
      <c r="T53" s="45"/>
      <c r="U53" s="45"/>
      <c r="V53" s="45"/>
    </row>
    <row r="54" spans="18:22" s="40" customFormat="1" ht="15">
      <c r="R54" s="45"/>
      <c r="S54" s="45"/>
      <c r="T54" s="45"/>
      <c r="U54" s="45"/>
      <c r="V54" s="45"/>
    </row>
    <row r="55" spans="18:22" s="40" customFormat="1" ht="15">
      <c r="R55" s="45"/>
      <c r="S55" s="45"/>
      <c r="T55" s="45"/>
      <c r="U55" s="45"/>
      <c r="V55" s="45"/>
    </row>
    <row r="56" spans="18:22" s="40" customFormat="1" ht="15">
      <c r="R56" s="45"/>
      <c r="S56" s="45"/>
      <c r="T56" s="45"/>
      <c r="U56" s="45"/>
      <c r="V56" s="45"/>
    </row>
    <row r="57" spans="18:22" s="40" customFormat="1" ht="15">
      <c r="R57" s="45"/>
      <c r="S57" s="45"/>
      <c r="T57" s="45"/>
      <c r="U57" s="45"/>
      <c r="V57" s="45"/>
    </row>
    <row r="58" spans="18:22" s="40" customFormat="1" ht="15">
      <c r="R58" s="45"/>
      <c r="S58" s="45"/>
      <c r="T58" s="45"/>
      <c r="U58" s="45"/>
      <c r="V58" s="45"/>
    </row>
    <row r="59" spans="18:22" s="40" customFormat="1" ht="15">
      <c r="R59" s="45"/>
      <c r="S59" s="45"/>
      <c r="T59" s="45"/>
      <c r="U59" s="45"/>
      <c r="V59" s="45"/>
    </row>
    <row r="60" spans="18:22" s="40" customFormat="1" ht="15">
      <c r="R60" s="45"/>
      <c r="S60" s="45"/>
      <c r="T60" s="45"/>
      <c r="U60" s="45"/>
      <c r="V60" s="45"/>
    </row>
    <row r="61" spans="18:22" s="40" customFormat="1" ht="15">
      <c r="R61" s="45"/>
      <c r="S61" s="45"/>
      <c r="T61" s="45"/>
      <c r="U61" s="45"/>
      <c r="V61" s="45"/>
    </row>
    <row r="62" spans="18:22" s="40" customFormat="1" ht="15">
      <c r="R62" s="45"/>
      <c r="S62" s="45"/>
      <c r="T62" s="45"/>
      <c r="U62" s="45"/>
      <c r="V62" s="45"/>
    </row>
    <row r="63" spans="18:22" s="40" customFormat="1" ht="15">
      <c r="R63" s="45"/>
      <c r="S63" s="45"/>
      <c r="T63" s="45"/>
      <c r="U63" s="45"/>
      <c r="V63" s="45"/>
    </row>
    <row r="64" spans="18:22" s="40" customFormat="1" ht="15">
      <c r="R64" s="45"/>
      <c r="S64" s="45"/>
      <c r="T64" s="45"/>
      <c r="U64" s="45"/>
      <c r="V64" s="45"/>
    </row>
    <row r="65" spans="18:22" s="40" customFormat="1" ht="15">
      <c r="R65" s="45"/>
      <c r="S65" s="45"/>
      <c r="T65" s="45"/>
      <c r="U65" s="45"/>
      <c r="V65" s="45"/>
    </row>
    <row r="66" spans="18:22" s="40" customFormat="1" ht="15">
      <c r="R66" s="45"/>
      <c r="S66" s="45"/>
      <c r="T66" s="45"/>
      <c r="U66" s="45"/>
      <c r="V66" s="45"/>
    </row>
    <row r="67" spans="18:22" s="40" customFormat="1" ht="15">
      <c r="R67" s="45"/>
      <c r="S67" s="45"/>
      <c r="T67" s="45"/>
      <c r="U67" s="45"/>
      <c r="V67" s="45"/>
    </row>
    <row r="68" spans="18:22" s="40" customFormat="1" ht="15">
      <c r="R68" s="45"/>
      <c r="S68" s="45"/>
      <c r="T68" s="45"/>
      <c r="U68" s="45"/>
      <c r="V68" s="45"/>
    </row>
    <row r="69" spans="18:22" s="40" customFormat="1" ht="15">
      <c r="R69" s="45"/>
      <c r="S69" s="45"/>
      <c r="T69" s="45"/>
      <c r="U69" s="45"/>
      <c r="V69" s="45"/>
    </row>
    <row r="70" spans="18:22" s="40" customFormat="1" ht="15">
      <c r="R70" s="45"/>
      <c r="S70" s="45"/>
      <c r="T70" s="45"/>
      <c r="U70" s="45"/>
      <c r="V70" s="45"/>
    </row>
    <row r="71" spans="18:22" s="40" customFormat="1" ht="15">
      <c r="R71" s="45"/>
      <c r="S71" s="45"/>
      <c r="T71" s="45"/>
      <c r="U71" s="45"/>
      <c r="V71" s="45"/>
    </row>
    <row r="72" spans="18:22" s="40" customFormat="1" ht="15">
      <c r="R72" s="45"/>
      <c r="S72" s="45"/>
      <c r="T72" s="45"/>
      <c r="U72" s="45"/>
      <c r="V72" s="45"/>
    </row>
    <row r="73" spans="18:22" s="40" customFormat="1" ht="15">
      <c r="R73" s="45"/>
      <c r="S73" s="45"/>
      <c r="T73" s="45"/>
      <c r="U73" s="45"/>
      <c r="V73" s="45"/>
    </row>
    <row r="74" spans="18:22" s="40" customFormat="1" ht="15">
      <c r="R74" s="45"/>
      <c r="S74" s="45"/>
      <c r="T74" s="45"/>
      <c r="U74" s="45"/>
      <c r="V74" s="45"/>
    </row>
    <row r="75" spans="18:22" s="40" customFormat="1" ht="15">
      <c r="R75" s="45"/>
      <c r="S75" s="45"/>
      <c r="T75" s="45"/>
      <c r="U75" s="45"/>
      <c r="V75" s="45"/>
    </row>
    <row r="76" spans="18:22" s="40" customFormat="1" ht="15">
      <c r="R76" s="45"/>
      <c r="S76" s="45"/>
      <c r="T76" s="45"/>
      <c r="U76" s="45"/>
      <c r="V76" s="45"/>
    </row>
    <row r="77" spans="18:22" s="40" customFormat="1" ht="15">
      <c r="R77" s="45"/>
      <c r="S77" s="45"/>
      <c r="T77" s="45"/>
      <c r="U77" s="45"/>
      <c r="V77" s="45"/>
    </row>
    <row r="78" spans="18:22" s="40" customFormat="1" ht="15">
      <c r="R78" s="45"/>
      <c r="S78" s="45"/>
      <c r="T78" s="45"/>
      <c r="U78" s="45"/>
      <c r="V78" s="45"/>
    </row>
    <row r="79" spans="18:22" s="40" customFormat="1" ht="15">
      <c r="R79" s="45"/>
      <c r="S79" s="45"/>
      <c r="T79" s="45"/>
      <c r="U79" s="45"/>
      <c r="V79" s="45"/>
    </row>
    <row r="80" spans="18:22" s="40" customFormat="1" ht="15">
      <c r="R80" s="45"/>
      <c r="S80" s="45"/>
      <c r="T80" s="45"/>
      <c r="U80" s="45"/>
      <c r="V80" s="45"/>
    </row>
    <row r="81" spans="18:22" s="40" customFormat="1" ht="15">
      <c r="R81" s="45"/>
      <c r="S81" s="45"/>
      <c r="T81" s="45"/>
      <c r="U81" s="45"/>
      <c r="V81" s="45"/>
    </row>
    <row r="82" spans="18:22" s="40" customFormat="1" ht="15">
      <c r="R82" s="45"/>
      <c r="S82" s="45"/>
      <c r="T82" s="45"/>
      <c r="U82" s="45"/>
      <c r="V82" s="45"/>
    </row>
    <row r="83" spans="18:22" s="40" customFormat="1" ht="15">
      <c r="R83" s="45"/>
      <c r="S83" s="45"/>
      <c r="T83" s="45"/>
      <c r="U83" s="45"/>
      <c r="V83" s="45"/>
    </row>
    <row r="84" spans="18:22" s="40" customFormat="1" ht="15">
      <c r="R84" s="45"/>
      <c r="S84" s="45"/>
      <c r="T84" s="45"/>
      <c r="U84" s="45"/>
      <c r="V84" s="45"/>
    </row>
    <row r="85" spans="18:22" s="40" customFormat="1" ht="15">
      <c r="R85" s="45"/>
      <c r="S85" s="45"/>
      <c r="T85" s="45"/>
      <c r="U85" s="45"/>
      <c r="V85" s="45"/>
    </row>
    <row r="86" spans="18:22" s="40" customFormat="1" ht="15">
      <c r="R86" s="45"/>
      <c r="S86" s="45"/>
      <c r="T86" s="45"/>
      <c r="U86" s="45"/>
      <c r="V86" s="45"/>
    </row>
    <row r="87" spans="18:22" s="40" customFormat="1" ht="15">
      <c r="R87" s="45"/>
      <c r="S87" s="45"/>
      <c r="T87" s="45"/>
      <c r="U87" s="45"/>
      <c r="V87" s="45"/>
    </row>
    <row r="88" spans="18:22" s="40" customFormat="1" ht="15">
      <c r="R88" s="45"/>
      <c r="S88" s="45"/>
      <c r="T88" s="45"/>
      <c r="U88" s="45"/>
      <c r="V88" s="45"/>
    </row>
    <row r="89" spans="18:22" s="40" customFormat="1" ht="15">
      <c r="R89" s="45"/>
      <c r="S89" s="45"/>
      <c r="T89" s="45"/>
      <c r="U89" s="45"/>
      <c r="V89" s="45"/>
    </row>
    <row r="90" spans="18:22" s="40" customFormat="1" ht="15">
      <c r="R90" s="45"/>
      <c r="S90" s="45"/>
      <c r="T90" s="45"/>
      <c r="U90" s="45"/>
      <c r="V90" s="45"/>
    </row>
    <row r="91" spans="18:22" s="40" customFormat="1" ht="15">
      <c r="R91" s="45"/>
      <c r="S91" s="45"/>
      <c r="T91" s="45"/>
      <c r="U91" s="45"/>
      <c r="V91" s="45"/>
    </row>
    <row r="92" spans="18:22" s="40" customFormat="1" ht="15">
      <c r="R92" s="45"/>
      <c r="S92" s="45"/>
      <c r="T92" s="45"/>
      <c r="U92" s="45"/>
      <c r="V92" s="45"/>
    </row>
    <row r="93" spans="18:22" s="40" customFormat="1" ht="15">
      <c r="R93" s="45"/>
      <c r="S93" s="45"/>
      <c r="T93" s="45"/>
      <c r="U93" s="45"/>
      <c r="V93" s="45"/>
    </row>
    <row r="94" spans="18:22" s="40" customFormat="1" ht="15">
      <c r="R94" s="45"/>
      <c r="S94" s="45"/>
      <c r="T94" s="45"/>
      <c r="U94" s="45"/>
      <c r="V94" s="45"/>
    </row>
    <row r="95" spans="18:22" s="40" customFormat="1" ht="15">
      <c r="R95" s="45"/>
      <c r="S95" s="45"/>
      <c r="T95" s="45"/>
      <c r="U95" s="45"/>
      <c r="V95" s="45"/>
    </row>
    <row r="96" spans="18:22" s="40" customFormat="1" ht="15">
      <c r="R96" s="45"/>
      <c r="S96" s="45"/>
      <c r="T96" s="45"/>
      <c r="U96" s="45"/>
      <c r="V96" s="45"/>
    </row>
    <row r="97" spans="18:22" s="40" customFormat="1" ht="15">
      <c r="R97" s="45"/>
      <c r="S97" s="45"/>
      <c r="T97" s="45"/>
      <c r="U97" s="45"/>
      <c r="V97" s="45"/>
    </row>
    <row r="98" spans="18:22" s="40" customFormat="1" ht="15">
      <c r="R98" s="45"/>
      <c r="S98" s="45"/>
      <c r="T98" s="45"/>
      <c r="U98" s="45"/>
      <c r="V98" s="45"/>
    </row>
    <row r="99" spans="18:22" s="40" customFormat="1" ht="15">
      <c r="R99" s="45"/>
      <c r="S99" s="45"/>
      <c r="T99" s="45"/>
      <c r="U99" s="45"/>
      <c r="V99" s="45"/>
    </row>
    <row r="100" spans="18:22" s="40" customFormat="1" ht="15">
      <c r="R100" s="45"/>
      <c r="S100" s="45"/>
      <c r="T100" s="45"/>
      <c r="U100" s="45"/>
      <c r="V100" s="45"/>
    </row>
    <row r="101" spans="18:22" s="40" customFormat="1" ht="15">
      <c r="R101" s="45"/>
      <c r="S101" s="45"/>
      <c r="T101" s="45"/>
      <c r="U101" s="45"/>
      <c r="V101" s="45"/>
    </row>
    <row r="102" spans="18:22" s="40" customFormat="1" ht="15">
      <c r="R102" s="45"/>
      <c r="S102" s="45"/>
      <c r="T102" s="45"/>
      <c r="U102" s="45"/>
      <c r="V102" s="45"/>
    </row>
    <row r="103" spans="18:22" s="40" customFormat="1" ht="15">
      <c r="R103" s="45"/>
      <c r="S103" s="45"/>
      <c r="T103" s="45"/>
      <c r="U103" s="45"/>
      <c r="V103" s="45"/>
    </row>
    <row r="104" spans="18:22" s="40" customFormat="1" ht="15">
      <c r="R104" s="45"/>
      <c r="S104" s="45"/>
      <c r="T104" s="45"/>
      <c r="U104" s="45"/>
      <c r="V104" s="45"/>
    </row>
    <row r="105" spans="18:22" s="40" customFormat="1" ht="15">
      <c r="R105" s="45"/>
      <c r="S105" s="45"/>
      <c r="T105" s="45"/>
      <c r="U105" s="45"/>
      <c r="V105" s="45"/>
    </row>
    <row r="106" spans="18:22" s="40" customFormat="1" ht="15">
      <c r="R106" s="45"/>
      <c r="S106" s="45"/>
      <c r="T106" s="45"/>
      <c r="U106" s="45"/>
      <c r="V106" s="45"/>
    </row>
    <row r="107" spans="18:22" s="40" customFormat="1" ht="15">
      <c r="R107" s="45"/>
      <c r="S107" s="45"/>
      <c r="T107" s="45"/>
      <c r="U107" s="45"/>
      <c r="V107" s="45"/>
    </row>
    <row r="108" spans="18:22" s="40" customFormat="1" ht="15">
      <c r="R108" s="45"/>
      <c r="S108" s="45"/>
      <c r="T108" s="45"/>
      <c r="U108" s="45"/>
      <c r="V108" s="45"/>
    </row>
    <row r="109" spans="18:22" s="40" customFormat="1" ht="15">
      <c r="R109" s="45"/>
      <c r="S109" s="45"/>
      <c r="T109" s="45"/>
      <c r="U109" s="45"/>
      <c r="V109" s="45"/>
    </row>
    <row r="110" spans="18:22" s="40" customFormat="1" ht="15">
      <c r="R110" s="45"/>
      <c r="S110" s="45"/>
      <c r="T110" s="45"/>
      <c r="U110" s="45"/>
      <c r="V110" s="45"/>
    </row>
    <row r="111" spans="18:22" s="40" customFormat="1" ht="15">
      <c r="R111" s="45"/>
      <c r="S111" s="45"/>
      <c r="T111" s="45"/>
      <c r="U111" s="45"/>
      <c r="V111" s="45"/>
    </row>
    <row r="112" spans="18:22" s="40" customFormat="1" ht="15">
      <c r="R112" s="45"/>
      <c r="S112" s="45"/>
      <c r="T112" s="45"/>
      <c r="U112" s="45"/>
      <c r="V112" s="45"/>
    </row>
    <row r="113" spans="18:22" s="40" customFormat="1" ht="15">
      <c r="R113" s="45"/>
      <c r="S113" s="45"/>
      <c r="T113" s="45"/>
      <c r="U113" s="45"/>
      <c r="V113" s="45"/>
    </row>
    <row r="114" spans="18:22" s="40" customFormat="1" ht="15">
      <c r="R114" s="45"/>
      <c r="S114" s="45"/>
      <c r="T114" s="45"/>
      <c r="U114" s="45"/>
      <c r="V114" s="45"/>
    </row>
    <row r="115" spans="18:22" s="40" customFormat="1" ht="15">
      <c r="R115" s="45"/>
      <c r="S115" s="45"/>
      <c r="T115" s="45"/>
      <c r="U115" s="45"/>
      <c r="V115" s="45"/>
    </row>
    <row r="116" spans="18:22" s="40" customFormat="1" ht="15">
      <c r="R116" s="45"/>
      <c r="S116" s="45"/>
      <c r="T116" s="45"/>
      <c r="U116" s="45"/>
      <c r="V116" s="45"/>
    </row>
    <row r="117" spans="18:22" s="40" customFormat="1" ht="15">
      <c r="R117" s="45"/>
      <c r="S117" s="45"/>
      <c r="T117" s="45"/>
      <c r="U117" s="45"/>
      <c r="V117" s="45"/>
    </row>
    <row r="118" spans="18:22" s="40" customFormat="1" ht="15">
      <c r="R118" s="45"/>
      <c r="S118" s="45"/>
      <c r="T118" s="45"/>
      <c r="U118" s="45"/>
      <c r="V118" s="45"/>
    </row>
    <row r="119" spans="18:22" s="40" customFormat="1" ht="15">
      <c r="R119" s="45"/>
      <c r="S119" s="45"/>
      <c r="T119" s="45"/>
      <c r="U119" s="45"/>
      <c r="V119" s="45"/>
    </row>
    <row r="120" spans="18:22" s="40" customFormat="1" ht="15">
      <c r="R120" s="45"/>
      <c r="S120" s="45"/>
      <c r="T120" s="45"/>
      <c r="U120" s="45"/>
      <c r="V120" s="45"/>
    </row>
    <row r="121" spans="18:22" s="40" customFormat="1" ht="15">
      <c r="R121" s="45"/>
      <c r="S121" s="45"/>
      <c r="T121" s="45"/>
      <c r="U121" s="45"/>
      <c r="V121" s="45"/>
    </row>
    <row r="122" spans="18:22" s="40" customFormat="1" ht="15">
      <c r="R122" s="45"/>
      <c r="S122" s="45"/>
      <c r="T122" s="45"/>
      <c r="U122" s="45"/>
      <c r="V122" s="45"/>
    </row>
    <row r="123" spans="18:22" s="40" customFormat="1" ht="15">
      <c r="R123" s="45"/>
      <c r="S123" s="45"/>
      <c r="T123" s="45"/>
      <c r="U123" s="45"/>
      <c r="V123" s="45"/>
    </row>
    <row r="124" spans="18:22" s="40" customFormat="1" ht="15">
      <c r="R124" s="45"/>
      <c r="S124" s="45"/>
      <c r="T124" s="45"/>
      <c r="U124" s="45"/>
      <c r="V124" s="45"/>
    </row>
    <row r="125" spans="18:22" s="40" customFormat="1" ht="15">
      <c r="R125" s="45"/>
      <c r="S125" s="45"/>
      <c r="T125" s="45"/>
      <c r="U125" s="45"/>
      <c r="V125" s="45"/>
    </row>
    <row r="126" spans="18:22" s="40" customFormat="1" ht="15">
      <c r="R126" s="45"/>
      <c r="S126" s="45"/>
      <c r="T126" s="45"/>
      <c r="U126" s="45"/>
      <c r="V126" s="45"/>
    </row>
    <row r="127" spans="18:22" s="40" customFormat="1" ht="15">
      <c r="R127" s="45"/>
      <c r="S127" s="45"/>
      <c r="T127" s="45"/>
      <c r="U127" s="45"/>
      <c r="V127" s="45"/>
    </row>
    <row r="128" spans="18:22" s="40" customFormat="1" ht="15">
      <c r="R128" s="45"/>
      <c r="S128" s="45"/>
      <c r="T128" s="45"/>
      <c r="U128" s="45"/>
      <c r="V128" s="45"/>
    </row>
    <row r="129" spans="18:22" s="40" customFormat="1" ht="15">
      <c r="R129" s="45"/>
      <c r="S129" s="45"/>
      <c r="T129" s="45"/>
      <c r="U129" s="45"/>
      <c r="V129" s="45"/>
    </row>
    <row r="130" spans="18:22" s="40" customFormat="1" ht="15">
      <c r="R130" s="45"/>
      <c r="S130" s="45"/>
      <c r="T130" s="45"/>
      <c r="U130" s="45"/>
      <c r="V130" s="45"/>
    </row>
    <row r="131" spans="18:22" s="40" customFormat="1" ht="15">
      <c r="R131" s="45"/>
      <c r="S131" s="45"/>
      <c r="T131" s="45"/>
      <c r="U131" s="45"/>
      <c r="V131" s="45"/>
    </row>
    <row r="132" spans="18:22" s="40" customFormat="1" ht="15">
      <c r="R132" s="45"/>
      <c r="S132" s="45"/>
      <c r="T132" s="45"/>
      <c r="U132" s="45"/>
      <c r="V132" s="45"/>
    </row>
    <row r="133" spans="18:22" s="40" customFormat="1" ht="15">
      <c r="R133" s="45"/>
      <c r="S133" s="45"/>
      <c r="T133" s="45"/>
      <c r="U133" s="45"/>
      <c r="V133" s="45"/>
    </row>
    <row r="134" spans="18:22" s="40" customFormat="1" ht="15">
      <c r="R134" s="45"/>
      <c r="S134" s="45"/>
      <c r="T134" s="45"/>
      <c r="U134" s="45"/>
      <c r="V134" s="45"/>
    </row>
    <row r="135" spans="18:22" s="40" customFormat="1" ht="15">
      <c r="R135" s="45"/>
      <c r="S135" s="45"/>
      <c r="T135" s="45"/>
      <c r="U135" s="45"/>
      <c r="V135" s="45"/>
    </row>
    <row r="136" spans="18:22" s="40" customFormat="1" ht="15">
      <c r="R136" s="45"/>
      <c r="S136" s="45"/>
      <c r="T136" s="45"/>
      <c r="U136" s="45"/>
      <c r="V136" s="45"/>
    </row>
    <row r="137" spans="18:22" s="40" customFormat="1" ht="15">
      <c r="R137" s="45"/>
      <c r="S137" s="45"/>
      <c r="T137" s="45"/>
      <c r="U137" s="45"/>
      <c r="V137" s="45"/>
    </row>
    <row r="138" spans="18:22" s="40" customFormat="1" ht="15">
      <c r="R138" s="45"/>
      <c r="S138" s="45"/>
      <c r="T138" s="45"/>
      <c r="U138" s="45"/>
      <c r="V138" s="45"/>
    </row>
    <row r="139" spans="18:22" s="40" customFormat="1" ht="15">
      <c r="R139" s="45"/>
      <c r="S139" s="45"/>
      <c r="T139" s="45"/>
      <c r="U139" s="45"/>
      <c r="V139" s="45"/>
    </row>
    <row r="140" spans="18:22" s="40" customFormat="1" ht="15">
      <c r="R140" s="45"/>
      <c r="S140" s="45"/>
      <c r="T140" s="45"/>
      <c r="U140" s="45"/>
      <c r="V140" s="45"/>
    </row>
    <row r="141" spans="18:22" s="40" customFormat="1" ht="15">
      <c r="R141" s="45"/>
      <c r="S141" s="45"/>
      <c r="T141" s="45"/>
      <c r="U141" s="45"/>
      <c r="V141" s="45"/>
    </row>
    <row r="142" spans="18:22" s="40" customFormat="1" ht="15">
      <c r="R142" s="45"/>
      <c r="S142" s="45"/>
      <c r="T142" s="45"/>
      <c r="U142" s="45"/>
      <c r="V142" s="45"/>
    </row>
    <row r="143" spans="18:22" s="40" customFormat="1" ht="15">
      <c r="R143" s="45"/>
      <c r="S143" s="45"/>
      <c r="T143" s="45"/>
      <c r="U143" s="45"/>
      <c r="V143" s="45"/>
    </row>
    <row r="144" spans="18:22" s="40" customFormat="1" ht="15">
      <c r="R144" s="45"/>
      <c r="S144" s="45"/>
      <c r="T144" s="45"/>
      <c r="U144" s="45"/>
      <c r="V144" s="45"/>
    </row>
    <row r="145" spans="18:22" s="40" customFormat="1" ht="15">
      <c r="R145" s="45"/>
      <c r="S145" s="45"/>
      <c r="T145" s="45"/>
      <c r="U145" s="45"/>
      <c r="V145" s="45"/>
    </row>
    <row r="146" spans="18:22" s="40" customFormat="1" ht="15">
      <c r="R146" s="45"/>
      <c r="S146" s="45"/>
      <c r="T146" s="45"/>
      <c r="U146" s="45"/>
      <c r="V146" s="45"/>
    </row>
    <row r="147" spans="18:22" s="40" customFormat="1" ht="15">
      <c r="R147" s="45"/>
      <c r="S147" s="45"/>
      <c r="T147" s="45"/>
      <c r="U147" s="45"/>
      <c r="V147" s="45"/>
    </row>
    <row r="148" spans="18:22" s="40" customFormat="1" ht="15">
      <c r="R148" s="45"/>
      <c r="S148" s="45"/>
      <c r="T148" s="45"/>
      <c r="U148" s="45"/>
      <c r="V148" s="45"/>
    </row>
  </sheetData>
  <sheetProtection password="CC43" sheet="1" objects="1"/>
  <mergeCells count="96">
    <mergeCell ref="K24:L24"/>
    <mergeCell ref="W9:Z18"/>
    <mergeCell ref="P4:Q4"/>
    <mergeCell ref="B3:Q3"/>
    <mergeCell ref="O20:Q20"/>
    <mergeCell ref="B21:D21"/>
    <mergeCell ref="E21:G21"/>
    <mergeCell ref="N4:O4"/>
    <mergeCell ref="N5:O5"/>
    <mergeCell ref="N8:O8"/>
    <mergeCell ref="B22:D22"/>
    <mergeCell ref="E22:G22"/>
    <mergeCell ref="L21:Q21"/>
    <mergeCell ref="L20:M20"/>
    <mergeCell ref="N6:O6"/>
    <mergeCell ref="N7:O7"/>
    <mergeCell ref="J15:M15"/>
    <mergeCell ref="P12:Q12"/>
    <mergeCell ref="P13:Q13"/>
    <mergeCell ref="B2:Q2"/>
    <mergeCell ref="O16:Q16"/>
    <mergeCell ref="O17:P17"/>
    <mergeCell ref="O18:P18"/>
    <mergeCell ref="K11:L11"/>
    <mergeCell ref="P5:Q5"/>
    <mergeCell ref="P6:Q6"/>
    <mergeCell ref="P7:Q7"/>
    <mergeCell ref="K4:L4"/>
    <mergeCell ref="N9:O9"/>
    <mergeCell ref="K5:L5"/>
    <mergeCell ref="K6:L6"/>
    <mergeCell ref="K7:L7"/>
    <mergeCell ref="K8:L8"/>
    <mergeCell ref="O19:P19"/>
    <mergeCell ref="N11:O11"/>
    <mergeCell ref="N12:O12"/>
    <mergeCell ref="N13:O13"/>
    <mergeCell ref="N14:O14"/>
    <mergeCell ref="K10:L10"/>
    <mergeCell ref="P8:Q8"/>
    <mergeCell ref="P9:Q9"/>
    <mergeCell ref="E16:G16"/>
    <mergeCell ref="P10:Q10"/>
    <mergeCell ref="P11:Q11"/>
    <mergeCell ref="N15:Q15"/>
    <mergeCell ref="N10:O10"/>
    <mergeCell ref="K13:L13"/>
    <mergeCell ref="K9:L9"/>
    <mergeCell ref="P14:Q14"/>
    <mergeCell ref="L17:M17"/>
    <mergeCell ref="L18:M18"/>
    <mergeCell ref="K14:L14"/>
    <mergeCell ref="L19:M19"/>
    <mergeCell ref="E17:G17"/>
    <mergeCell ref="E15:G15"/>
    <mergeCell ref="E4:G4"/>
    <mergeCell ref="E5:G5"/>
    <mergeCell ref="E6:G6"/>
    <mergeCell ref="E7:G7"/>
    <mergeCell ref="E8:G8"/>
    <mergeCell ref="E9:G9"/>
    <mergeCell ref="B10:D10"/>
    <mergeCell ref="B11:D11"/>
    <mergeCell ref="B12:D12"/>
    <mergeCell ref="B13:D13"/>
    <mergeCell ref="K12:L12"/>
    <mergeCell ref="E13:G13"/>
    <mergeCell ref="E10:G10"/>
    <mergeCell ref="E11:G11"/>
    <mergeCell ref="E12:G12"/>
    <mergeCell ref="B14:D14"/>
    <mergeCell ref="B23:D23"/>
    <mergeCell ref="E23:G23"/>
    <mergeCell ref="E18:G18"/>
    <mergeCell ref="B16:D16"/>
    <mergeCell ref="B20:D20"/>
    <mergeCell ref="E14:G14"/>
    <mergeCell ref="E19:G19"/>
    <mergeCell ref="E20:G20"/>
    <mergeCell ref="B15:D15"/>
    <mergeCell ref="B4:D4"/>
    <mergeCell ref="B5:D5"/>
    <mergeCell ref="B6:D6"/>
    <mergeCell ref="B7:D7"/>
    <mergeCell ref="B8:D8"/>
    <mergeCell ref="B9:D9"/>
    <mergeCell ref="K22:L22"/>
    <mergeCell ref="M22:Q22"/>
    <mergeCell ref="K23:L23"/>
    <mergeCell ref="M23:Q23"/>
    <mergeCell ref="L16:M16"/>
    <mergeCell ref="B24:D24"/>
    <mergeCell ref="E24:G24"/>
    <mergeCell ref="B17:D17"/>
    <mergeCell ref="B18:D18"/>
    <mergeCell ref="B19:D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PageLayoutView="0" workbookViewId="0" topLeftCell="A19">
      <selection activeCell="B50" sqref="B50:R50"/>
    </sheetView>
  </sheetViews>
  <sheetFormatPr defaultColWidth="4.28125" defaultRowHeight="15"/>
  <cols>
    <col min="1" max="1" width="2.57421875" style="0" customWidth="1"/>
    <col min="2" max="2" width="4.7109375" style="0" customWidth="1"/>
    <col min="3" max="7" width="4.28125" style="0" customWidth="1"/>
    <col min="8" max="8" width="4.140625" style="0" customWidth="1"/>
    <col min="9" max="10" width="4.28125" style="0" customWidth="1"/>
    <col min="11" max="12" width="1.28515625" style="0" customWidth="1"/>
    <col min="13" max="13" width="6.8515625" style="0" customWidth="1"/>
    <col min="14" max="14" width="3.140625" style="0" customWidth="1"/>
    <col min="15" max="15" width="2.8515625" style="0" customWidth="1"/>
    <col min="16" max="16" width="1.8515625" style="0" customWidth="1"/>
    <col min="17" max="19" width="4.28125" style="0" customWidth="1"/>
    <col min="20" max="20" width="1.28515625" style="0" customWidth="1"/>
    <col min="21" max="22" width="4.28125" style="0" customWidth="1"/>
    <col min="23" max="23" width="1.28515625" style="0" customWidth="1"/>
    <col min="24" max="26" width="4.28125" style="0" customWidth="1"/>
    <col min="27" max="27" width="1.1484375" style="0" customWidth="1"/>
    <col min="28" max="28" width="2.140625" style="0" customWidth="1"/>
    <col min="29" max="29" width="0.71875" style="0" customWidth="1"/>
  </cols>
  <sheetData>
    <row r="1" spans="1:27" ht="9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19.5" customHeight="1">
      <c r="A2" s="1"/>
      <c r="B2" s="138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5"/>
    </row>
    <row r="3" spans="1:27" ht="18.75" customHeight="1">
      <c r="A3" s="1"/>
      <c r="B3" s="2" t="s">
        <v>1</v>
      </c>
      <c r="C3" s="2"/>
      <c r="D3" s="2"/>
      <c r="E3" s="2"/>
      <c r="F3" s="2"/>
      <c r="G3" s="4"/>
      <c r="H3" s="20" t="str">
        <f>'DATA SHEET'!E4</f>
        <v>Sri. MIRZA HASAN BAIG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5"/>
    </row>
    <row r="4" spans="1:27" ht="5.2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/>
    </row>
    <row r="5" spans="1:28" ht="18.75">
      <c r="A5" s="1"/>
      <c r="B5" s="128" t="s">
        <v>73</v>
      </c>
      <c r="C5" s="128"/>
      <c r="D5" s="128"/>
      <c r="E5" s="135">
        <f>'DATA SHEET'!E11</f>
        <v>222222</v>
      </c>
      <c r="F5" s="135"/>
      <c r="G5" s="135"/>
      <c r="H5" s="19"/>
      <c r="I5" s="19"/>
      <c r="J5" s="2"/>
      <c r="K5" s="2" t="s">
        <v>74</v>
      </c>
      <c r="L5" s="2"/>
      <c r="M5" s="2"/>
      <c r="N5" s="2"/>
      <c r="O5" s="143" t="str">
        <f>'DATA SHEET'!E12</f>
        <v>28940-78910</v>
      </c>
      <c r="P5" s="143"/>
      <c r="Q5" s="143"/>
      <c r="R5" s="143"/>
      <c r="S5" s="143"/>
      <c r="T5" s="143"/>
      <c r="U5" s="24" t="s">
        <v>89</v>
      </c>
      <c r="V5" s="143">
        <f>'DATA SHEET'!E13</f>
        <v>32340</v>
      </c>
      <c r="W5" s="143"/>
      <c r="X5" s="143"/>
      <c r="Y5" s="6"/>
      <c r="Z5" s="2"/>
      <c r="AA5" s="5"/>
      <c r="AB5" s="153" t="s">
        <v>148</v>
      </c>
    </row>
    <row r="6" spans="1:28" ht="5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153"/>
    </row>
    <row r="7" spans="1:28" ht="15.75">
      <c r="A7" s="1"/>
      <c r="B7" s="2" t="s">
        <v>2</v>
      </c>
      <c r="C7" s="2"/>
      <c r="D7" s="115" t="str">
        <f>'DATA SHEET'!E5</f>
        <v>Sri. </v>
      </c>
      <c r="E7" s="115"/>
      <c r="F7" s="115"/>
      <c r="G7" s="115"/>
      <c r="H7" s="115"/>
      <c r="I7" s="115"/>
      <c r="J7" s="115"/>
      <c r="K7" s="2"/>
      <c r="L7" s="1"/>
      <c r="M7" s="7" t="s">
        <v>3</v>
      </c>
      <c r="N7" s="8"/>
      <c r="O7" s="8"/>
      <c r="P7" s="29" t="s">
        <v>22</v>
      </c>
      <c r="Q7" s="116">
        <f>'DATA SHEET'!K4</f>
        <v>32340</v>
      </c>
      <c r="R7" s="116"/>
      <c r="S7" s="117"/>
      <c r="T7" s="2"/>
      <c r="U7" s="7" t="s">
        <v>14</v>
      </c>
      <c r="V7" s="8"/>
      <c r="W7" s="29" t="s">
        <v>22</v>
      </c>
      <c r="X7" s="116">
        <f>'DATA SHEET'!P4</f>
        <v>5000</v>
      </c>
      <c r="Y7" s="116"/>
      <c r="Z7" s="117"/>
      <c r="AA7" s="5"/>
      <c r="AB7" s="153"/>
    </row>
    <row r="8" spans="1:28" ht="15.75">
      <c r="A8" s="1"/>
      <c r="B8" s="2" t="s">
        <v>26</v>
      </c>
      <c r="C8" s="2"/>
      <c r="D8" s="132" t="str">
        <f>'DATA SHEET'!E7</f>
        <v>MP PS HONNAJIPET,U/M</v>
      </c>
      <c r="E8" s="132"/>
      <c r="F8" s="132"/>
      <c r="G8" s="132"/>
      <c r="H8" s="132"/>
      <c r="I8" s="132"/>
      <c r="J8" s="132"/>
      <c r="K8" s="2"/>
      <c r="L8" s="1"/>
      <c r="M8" s="1" t="s">
        <v>4</v>
      </c>
      <c r="N8" s="6"/>
      <c r="O8" s="6"/>
      <c r="P8" s="26" t="s">
        <v>22</v>
      </c>
      <c r="Q8" s="118">
        <f>'DATA SHEET'!K5</f>
        <v>2881</v>
      </c>
      <c r="R8" s="118"/>
      <c r="S8" s="119"/>
      <c r="T8" s="2"/>
      <c r="U8" s="1" t="s">
        <v>15</v>
      </c>
      <c r="V8" s="2"/>
      <c r="W8" s="26" t="s">
        <v>22</v>
      </c>
      <c r="X8" s="118">
        <f>'DATA SHEET'!P5</f>
        <v>0</v>
      </c>
      <c r="Y8" s="118"/>
      <c r="Z8" s="119"/>
      <c r="AA8" s="5"/>
      <c r="AB8" s="153"/>
    </row>
    <row r="9" spans="1:28" ht="15.75">
      <c r="A9" s="1"/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1"/>
      <c r="M9" s="1" t="s">
        <v>122</v>
      </c>
      <c r="N9" s="10">
        <f>'DATA SHEET'!K21</f>
        <v>12</v>
      </c>
      <c r="O9" s="2" t="s">
        <v>121</v>
      </c>
      <c r="P9" s="26" t="s">
        <v>22</v>
      </c>
      <c r="Q9" s="118">
        <f>'DATA SHEET'!K6</f>
        <v>3881</v>
      </c>
      <c r="R9" s="118"/>
      <c r="S9" s="119"/>
      <c r="T9" s="2"/>
      <c r="U9" s="1" t="s">
        <v>16</v>
      </c>
      <c r="V9" s="2"/>
      <c r="W9" s="26" t="s">
        <v>22</v>
      </c>
      <c r="X9" s="118">
        <f>'DATA SHEET'!P6</f>
        <v>60</v>
      </c>
      <c r="Y9" s="118"/>
      <c r="Z9" s="119"/>
      <c r="AA9" s="5"/>
      <c r="AB9" s="153"/>
    </row>
    <row r="10" spans="1:28" ht="14.25" customHeight="1">
      <c r="A10" s="1"/>
      <c r="B10" s="2" t="s">
        <v>28</v>
      </c>
      <c r="C10" s="2"/>
      <c r="D10" s="2"/>
      <c r="E10" s="133" t="str">
        <f>'DATA SHEET'!E6</f>
        <v>SECONDARY GR. TEACHER</v>
      </c>
      <c r="F10" s="133"/>
      <c r="G10" s="133"/>
      <c r="H10" s="133"/>
      <c r="I10" s="133"/>
      <c r="J10" s="133"/>
      <c r="K10" s="2"/>
      <c r="L10" s="1"/>
      <c r="M10" s="1" t="s">
        <v>6</v>
      </c>
      <c r="N10" s="2"/>
      <c r="O10" s="2"/>
      <c r="P10" s="26" t="s">
        <v>22</v>
      </c>
      <c r="Q10" s="118">
        <f>'DATA SHEET'!K7</f>
        <v>0</v>
      </c>
      <c r="R10" s="118"/>
      <c r="S10" s="119"/>
      <c r="T10" s="2"/>
      <c r="U10" s="1" t="s">
        <v>17</v>
      </c>
      <c r="V10" s="2"/>
      <c r="W10" s="26" t="s">
        <v>22</v>
      </c>
      <c r="X10" s="118">
        <f>'DATA SHEET'!P7</f>
        <v>450</v>
      </c>
      <c r="Y10" s="118"/>
      <c r="Z10" s="119"/>
      <c r="AA10" s="5"/>
      <c r="AB10" s="153"/>
    </row>
    <row r="11" spans="1:28" ht="14.25" customHeight="1">
      <c r="A11" s="1"/>
      <c r="B11" s="2" t="s">
        <v>29</v>
      </c>
      <c r="C11" s="133" t="str">
        <f>'DATA SHEET'!E9</f>
        <v>MP PS JANKAMPET,U/M</v>
      </c>
      <c r="D11" s="133"/>
      <c r="E11" s="133"/>
      <c r="F11" s="133"/>
      <c r="G11" s="133"/>
      <c r="H11" s="133"/>
      <c r="I11" s="133"/>
      <c r="J11" s="133"/>
      <c r="K11" s="2"/>
      <c r="L11" s="1"/>
      <c r="M11" s="1" t="s">
        <v>7</v>
      </c>
      <c r="N11" s="2"/>
      <c r="O11" s="2"/>
      <c r="P11" s="26" t="s">
        <v>22</v>
      </c>
      <c r="Q11" s="118">
        <f>'DATA SHEET'!K8</f>
        <v>0</v>
      </c>
      <c r="R11" s="118"/>
      <c r="S11" s="119"/>
      <c r="T11" s="2"/>
      <c r="U11" s="1" t="s">
        <v>18</v>
      </c>
      <c r="V11" s="2"/>
      <c r="W11" s="26" t="s">
        <v>22</v>
      </c>
      <c r="X11" s="118">
        <f>'DATA SHEET'!P8</f>
        <v>0</v>
      </c>
      <c r="Y11" s="118"/>
      <c r="Z11" s="119"/>
      <c r="AA11" s="5"/>
      <c r="AB11" s="153"/>
    </row>
    <row r="12" spans="1:28" ht="14.25" customHeight="1">
      <c r="A12" s="1"/>
      <c r="B12" s="2" t="s">
        <v>30</v>
      </c>
      <c r="C12" s="132" t="str">
        <f>'DATA SHEET'!E10</f>
        <v>YEDPALLY</v>
      </c>
      <c r="D12" s="132"/>
      <c r="E12" s="132"/>
      <c r="F12" s="132"/>
      <c r="G12" s="132"/>
      <c r="H12" s="132"/>
      <c r="I12" s="22" t="s">
        <v>31</v>
      </c>
      <c r="J12" s="23"/>
      <c r="K12" s="2"/>
      <c r="L12" s="1"/>
      <c r="M12" s="1" t="s">
        <v>8</v>
      </c>
      <c r="N12" s="2"/>
      <c r="O12" s="2"/>
      <c r="P12" s="26" t="s">
        <v>22</v>
      </c>
      <c r="Q12" s="118">
        <f>'DATA SHEET'!K9</f>
        <v>125</v>
      </c>
      <c r="R12" s="118"/>
      <c r="S12" s="119"/>
      <c r="T12" s="2"/>
      <c r="U12" s="1" t="s">
        <v>19</v>
      </c>
      <c r="V12" s="2"/>
      <c r="W12" s="26" t="s">
        <v>22</v>
      </c>
      <c r="X12" s="118">
        <f>'DATA SHEET'!P9</f>
        <v>200</v>
      </c>
      <c r="Y12" s="118"/>
      <c r="Z12" s="119"/>
      <c r="AA12" s="5"/>
      <c r="AB12" s="153"/>
    </row>
    <row r="13" spans="1:28" ht="15.75">
      <c r="A13" s="1"/>
      <c r="B13" s="2" t="s">
        <v>143</v>
      </c>
      <c r="C13" s="2"/>
      <c r="D13" s="2"/>
      <c r="E13" s="2"/>
      <c r="F13" s="2"/>
      <c r="G13" s="2"/>
      <c r="H13" s="2"/>
      <c r="I13" s="2"/>
      <c r="J13" s="2"/>
      <c r="K13" s="2"/>
      <c r="L13" s="1"/>
      <c r="M13" s="1" t="s">
        <v>9</v>
      </c>
      <c r="N13" s="2"/>
      <c r="O13" s="2"/>
      <c r="P13" s="26" t="s">
        <v>22</v>
      </c>
      <c r="Q13" s="118">
        <f>'DATA SHEET'!K10</f>
        <v>0</v>
      </c>
      <c r="R13" s="118"/>
      <c r="S13" s="119"/>
      <c r="T13" s="2"/>
      <c r="U13" s="1" t="s">
        <v>20</v>
      </c>
      <c r="V13" s="2"/>
      <c r="W13" s="26" t="s">
        <v>22</v>
      </c>
      <c r="X13" s="118">
        <f>'DATA SHEET'!P10</f>
        <v>0</v>
      </c>
      <c r="Y13" s="118"/>
      <c r="Z13" s="119"/>
      <c r="AA13" s="5"/>
      <c r="AB13" s="153"/>
    </row>
    <row r="14" spans="1:28" ht="14.25" customHeight="1">
      <c r="A14" s="1"/>
      <c r="B14" s="6" t="s">
        <v>26</v>
      </c>
      <c r="C14" s="6"/>
      <c r="D14" s="133" t="str">
        <f>'DATA SHEET'!E7</f>
        <v>MP PS HONNAJIPET,U/M</v>
      </c>
      <c r="E14" s="133"/>
      <c r="F14" s="133"/>
      <c r="G14" s="133"/>
      <c r="H14" s="133"/>
      <c r="I14" s="133"/>
      <c r="J14" s="133"/>
      <c r="K14" s="2"/>
      <c r="L14" s="1"/>
      <c r="M14" s="1" t="s">
        <v>10</v>
      </c>
      <c r="N14" s="2"/>
      <c r="O14" s="2"/>
      <c r="P14" s="26" t="s">
        <v>22</v>
      </c>
      <c r="Q14" s="118">
        <f>'DATA SHEET'!K11</f>
        <v>0</v>
      </c>
      <c r="R14" s="118"/>
      <c r="S14" s="119"/>
      <c r="T14" s="2"/>
      <c r="U14" s="1" t="s">
        <v>23</v>
      </c>
      <c r="V14" s="2"/>
      <c r="W14" s="26" t="s">
        <v>22</v>
      </c>
      <c r="X14" s="118">
        <f>'DATA SHEET'!P11</f>
        <v>0</v>
      </c>
      <c r="Y14" s="118"/>
      <c r="Z14" s="119"/>
      <c r="AA14" s="5"/>
      <c r="AB14" s="153"/>
    </row>
    <row r="15" spans="1:28" ht="14.25" customHeight="1">
      <c r="A15" s="1"/>
      <c r="B15" s="6" t="s">
        <v>30</v>
      </c>
      <c r="C15" s="133" t="str">
        <f>'DATA SHEET'!E8</f>
        <v>SIRIKONDA</v>
      </c>
      <c r="D15" s="133"/>
      <c r="E15" s="133"/>
      <c r="F15" s="133"/>
      <c r="G15" s="133"/>
      <c r="H15" s="133"/>
      <c r="I15" s="2" t="s">
        <v>33</v>
      </c>
      <c r="J15" s="2"/>
      <c r="K15" s="2"/>
      <c r="L15" s="1"/>
      <c r="M15" s="1" t="s">
        <v>141</v>
      </c>
      <c r="N15" s="2">
        <f>'DATA SHEET'!K23</f>
        <v>0</v>
      </c>
      <c r="O15" s="2" t="s">
        <v>121</v>
      </c>
      <c r="P15" s="26" t="s">
        <v>22</v>
      </c>
      <c r="Q15" s="118">
        <f>'DATA SHEET'!K12</f>
        <v>0</v>
      </c>
      <c r="R15" s="118"/>
      <c r="S15" s="119"/>
      <c r="T15" s="2"/>
      <c r="U15" s="1" t="s">
        <v>24</v>
      </c>
      <c r="V15" s="2"/>
      <c r="W15" s="26" t="s">
        <v>22</v>
      </c>
      <c r="X15" s="118">
        <f>'DATA SHEET'!P12</f>
        <v>0</v>
      </c>
      <c r="Y15" s="118"/>
      <c r="Z15" s="119"/>
      <c r="AA15" s="5"/>
      <c r="AB15" s="153"/>
    </row>
    <row r="16" spans="1:28" ht="14.25" customHeight="1">
      <c r="A16" s="1"/>
      <c r="B16" s="6" t="s">
        <v>142</v>
      </c>
      <c r="C16" s="2"/>
      <c r="D16" s="2"/>
      <c r="E16" s="2"/>
      <c r="F16" s="2"/>
      <c r="G16" s="134" t="str">
        <f>'DATA SHEET'!E20</f>
        <v>22-07-2015</v>
      </c>
      <c r="H16" s="135"/>
      <c r="I16" s="135"/>
      <c r="J16" s="135"/>
      <c r="K16" s="2"/>
      <c r="L16" s="1"/>
      <c r="M16" s="1" t="s">
        <v>12</v>
      </c>
      <c r="N16" s="2"/>
      <c r="O16" s="2"/>
      <c r="P16" s="26" t="s">
        <v>22</v>
      </c>
      <c r="Q16" s="118">
        <f>'DATA SHEET'!K13</f>
        <v>0</v>
      </c>
      <c r="R16" s="118"/>
      <c r="S16" s="119"/>
      <c r="T16" s="2"/>
      <c r="U16" s="1" t="s">
        <v>12</v>
      </c>
      <c r="V16" s="2"/>
      <c r="W16" s="26" t="s">
        <v>22</v>
      </c>
      <c r="X16" s="118">
        <f>'DATA SHEET'!P13</f>
        <v>0</v>
      </c>
      <c r="Y16" s="118"/>
      <c r="Z16" s="119"/>
      <c r="AA16" s="5"/>
      <c r="AB16" s="153"/>
    </row>
    <row r="17" spans="1:28" ht="15.75" customHeight="1">
      <c r="A17" s="1"/>
      <c r="B17" s="6" t="s">
        <v>35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30" t="s">
        <v>13</v>
      </c>
      <c r="N17" s="27"/>
      <c r="O17" s="27"/>
      <c r="P17" s="31" t="s">
        <v>22</v>
      </c>
      <c r="Q17" s="129">
        <f>SUM(Q7:S16)</f>
        <v>39227</v>
      </c>
      <c r="R17" s="129"/>
      <c r="S17" s="130"/>
      <c r="T17" s="2"/>
      <c r="U17" s="30" t="s">
        <v>25</v>
      </c>
      <c r="V17" s="27"/>
      <c r="W17" s="31" t="s">
        <v>22</v>
      </c>
      <c r="X17" s="129">
        <f>SUM(X7:Z16)</f>
        <v>5710</v>
      </c>
      <c r="Y17" s="129"/>
      <c r="Z17" s="130"/>
      <c r="AA17" s="5"/>
      <c r="AB17" s="153"/>
    </row>
    <row r="18" spans="1:28" ht="15">
      <c r="A18" s="1"/>
      <c r="B18" s="6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"/>
      <c r="AB18" s="153"/>
    </row>
    <row r="19" spans="1:28" ht="15.75" customHeight="1">
      <c r="A19" s="1"/>
      <c r="B19" s="6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1"/>
      <c r="M19" s="2"/>
      <c r="N19" s="122" t="s">
        <v>21</v>
      </c>
      <c r="O19" s="123"/>
      <c r="P19" s="123"/>
      <c r="Q19" s="123"/>
      <c r="R19" s="124"/>
      <c r="S19" s="125">
        <f>Q17-X17</f>
        <v>33517</v>
      </c>
      <c r="T19" s="126"/>
      <c r="U19" s="126"/>
      <c r="V19" s="126"/>
      <c r="W19" s="127"/>
      <c r="X19" s="2"/>
      <c r="Y19" s="2"/>
      <c r="Z19" s="2"/>
      <c r="AA19" s="5"/>
      <c r="AB19" s="153"/>
    </row>
    <row r="20" spans="1:28" ht="8.2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"/>
      <c r="AB20" s="153"/>
    </row>
    <row r="21" spans="1:28" ht="15.75">
      <c r="A21" s="1"/>
      <c r="B21" s="2" t="s">
        <v>144</v>
      </c>
      <c r="C21" s="2"/>
      <c r="D21" s="2"/>
      <c r="E21" s="2"/>
      <c r="F21" s="2"/>
      <c r="G21" s="2"/>
      <c r="H21" s="2"/>
      <c r="I21" s="134" t="str">
        <f>'DATA SHEET'!E21</f>
        <v>22-07-2015</v>
      </c>
      <c r="J21" s="135"/>
      <c r="K21" s="135"/>
      <c r="L21" s="135"/>
      <c r="M21" s="135"/>
      <c r="N21" s="135"/>
      <c r="O21" s="2" t="s">
        <v>39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5"/>
      <c r="AB21" s="153"/>
    </row>
    <row r="22" spans="1:28" ht="15">
      <c r="A22" s="1"/>
      <c r="B22" s="2" t="s">
        <v>40</v>
      </c>
      <c r="C22" s="2"/>
      <c r="D22" s="2"/>
      <c r="E22" s="136" t="s">
        <v>101</v>
      </c>
      <c r="F22" s="137"/>
      <c r="G22" s="137"/>
      <c r="H22" s="137"/>
      <c r="I22" s="2" t="s">
        <v>29</v>
      </c>
      <c r="J22" s="137" t="s">
        <v>101</v>
      </c>
      <c r="K22" s="137"/>
      <c r="L22" s="137"/>
      <c r="M22" s="137"/>
      <c r="N22" s="137"/>
      <c r="O22" s="2" t="s">
        <v>41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"/>
      <c r="AB22" s="153"/>
    </row>
    <row r="23" spans="1:28" ht="15">
      <c r="A23" s="1"/>
      <c r="B23" s="137" t="s">
        <v>101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" t="s">
        <v>42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5"/>
      <c r="AB23" s="153"/>
    </row>
    <row r="24" spans="1:28" ht="15">
      <c r="A24" s="1"/>
      <c r="B24" s="2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5"/>
      <c r="AB24" s="153"/>
    </row>
    <row r="25" spans="1:28" ht="15">
      <c r="A25" s="1"/>
      <c r="B25" s="137" t="s">
        <v>101</v>
      </c>
      <c r="C25" s="137"/>
      <c r="D25" s="137"/>
      <c r="E25" s="137"/>
      <c r="F25" s="137"/>
      <c r="G25" s="137"/>
      <c r="H25" s="137"/>
      <c r="I25" s="2" t="s">
        <v>44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5"/>
      <c r="AB25" s="153"/>
    </row>
    <row r="26" spans="1:28" ht="15">
      <c r="A26" s="1"/>
      <c r="B26" s="2" t="s">
        <v>45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5"/>
      <c r="AB26" s="153"/>
    </row>
    <row r="27" spans="1:28" ht="15">
      <c r="A27" s="1"/>
      <c r="B27" s="2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"/>
      <c r="AB27" s="153"/>
    </row>
    <row r="28" spans="1:28" ht="15" customHeight="1">
      <c r="A28" s="1"/>
      <c r="B28" s="2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1" t="s">
        <v>96</v>
      </c>
      <c r="P28" s="131"/>
      <c r="Q28" s="131"/>
      <c r="R28" s="131"/>
      <c r="S28" s="131" t="s">
        <v>97</v>
      </c>
      <c r="T28" s="131"/>
      <c r="U28" s="131"/>
      <c r="V28" s="131" t="s">
        <v>98</v>
      </c>
      <c r="W28" s="131"/>
      <c r="X28" s="131"/>
      <c r="Y28" s="131" t="s">
        <v>99</v>
      </c>
      <c r="Z28" s="131"/>
      <c r="AA28" s="5"/>
      <c r="AB28" s="153"/>
    </row>
    <row r="29" spans="1:28" ht="15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1" t="s">
        <v>14</v>
      </c>
      <c r="P29" s="131"/>
      <c r="Q29" s="131"/>
      <c r="R29" s="131"/>
      <c r="S29" s="146">
        <f>'DATA SHEET'!K17</f>
        <v>0</v>
      </c>
      <c r="T29" s="146"/>
      <c r="U29" s="146"/>
      <c r="V29" s="146">
        <f>'DATA SHEET'!L17</f>
        <v>0</v>
      </c>
      <c r="W29" s="146"/>
      <c r="X29" s="146"/>
      <c r="Y29" s="146">
        <f>'DATA SHEET'!N17</f>
        <v>0</v>
      </c>
      <c r="Z29" s="146"/>
      <c r="AA29" s="5"/>
      <c r="AB29" s="153"/>
    </row>
    <row r="30" spans="1:28" ht="15.75">
      <c r="A30" s="1"/>
      <c r="B30" s="2" t="s">
        <v>48</v>
      </c>
      <c r="C30" s="2"/>
      <c r="D30" s="2"/>
      <c r="E30" s="2"/>
      <c r="F30" s="2"/>
      <c r="G30" s="2"/>
      <c r="H30" s="2"/>
      <c r="I30" s="2"/>
      <c r="J30" s="135">
        <f>'DATA SHEET'!Q18</f>
        <v>1</v>
      </c>
      <c r="K30" s="135"/>
      <c r="L30" s="135"/>
      <c r="M30" s="135"/>
      <c r="N30" s="2"/>
      <c r="O30" s="131" t="s">
        <v>100</v>
      </c>
      <c r="P30" s="131"/>
      <c r="Q30" s="131"/>
      <c r="R30" s="131"/>
      <c r="S30" s="146">
        <f>'DATA SHEET'!K18</f>
        <v>0</v>
      </c>
      <c r="T30" s="146"/>
      <c r="U30" s="146"/>
      <c r="V30" s="146">
        <f>'DATA SHEET'!L18</f>
        <v>0</v>
      </c>
      <c r="W30" s="146"/>
      <c r="X30" s="146"/>
      <c r="Y30" s="146">
        <f>'DATA SHEET'!N18</f>
        <v>0</v>
      </c>
      <c r="Z30" s="146"/>
      <c r="AA30" s="5"/>
      <c r="AB30" s="153"/>
    </row>
    <row r="31" spans="1:28" ht="15.75">
      <c r="A31" s="1"/>
      <c r="B31" s="2" t="s">
        <v>49</v>
      </c>
      <c r="C31" s="2"/>
      <c r="D31" s="2"/>
      <c r="E31" s="2"/>
      <c r="F31" s="2"/>
      <c r="G31" s="2"/>
      <c r="H31" s="2"/>
      <c r="I31" s="2"/>
      <c r="J31" s="126">
        <f>'DATA SHEET'!Q19</f>
        <v>21</v>
      </c>
      <c r="K31" s="126"/>
      <c r="L31" s="126"/>
      <c r="M31" s="126"/>
      <c r="N31" s="2"/>
      <c r="O31" s="131" t="s">
        <v>24</v>
      </c>
      <c r="P31" s="131"/>
      <c r="Q31" s="131"/>
      <c r="R31" s="131"/>
      <c r="S31" s="146">
        <f>'DATA SHEET'!K19</f>
        <v>0</v>
      </c>
      <c r="T31" s="146"/>
      <c r="U31" s="146"/>
      <c r="V31" s="146">
        <f>'DATA SHEET'!L19</f>
        <v>0</v>
      </c>
      <c r="W31" s="146"/>
      <c r="X31" s="146"/>
      <c r="Y31" s="146">
        <f>'DATA SHEET'!N19</f>
        <v>0</v>
      </c>
      <c r="Z31" s="146"/>
      <c r="AA31" s="5"/>
      <c r="AB31" s="153"/>
    </row>
    <row r="32" spans="1:28" ht="15.75">
      <c r="A32" s="1"/>
      <c r="B32" s="2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1" t="s">
        <v>17</v>
      </c>
      <c r="P32" s="131"/>
      <c r="Q32" s="131"/>
      <c r="R32" s="131"/>
      <c r="S32" s="146">
        <f>'DATA SHEET'!K20</f>
        <v>0</v>
      </c>
      <c r="T32" s="146"/>
      <c r="U32" s="146"/>
      <c r="V32" s="146">
        <f>'DATA SHEET'!L20</f>
        <v>0</v>
      </c>
      <c r="W32" s="146"/>
      <c r="X32" s="146"/>
      <c r="Y32" s="146">
        <f>'DATA SHEET'!N20</f>
        <v>0</v>
      </c>
      <c r="Z32" s="146"/>
      <c r="AA32" s="5"/>
      <c r="AB32" s="153"/>
    </row>
    <row r="33" spans="1:28" ht="15">
      <c r="A33" s="1"/>
      <c r="B33" s="2" t="s">
        <v>51</v>
      </c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31" t="s">
        <v>145</v>
      </c>
      <c r="P33" s="131"/>
      <c r="Q33" s="131"/>
      <c r="R33" s="131"/>
      <c r="S33" s="131"/>
      <c r="T33" s="131"/>
      <c r="U33" s="131"/>
      <c r="V33" s="150" t="str">
        <f>'DATA SHEET'!K24</f>
        <v>JULY</v>
      </c>
      <c r="W33" s="151"/>
      <c r="X33" s="151"/>
      <c r="Y33" s="151"/>
      <c r="Z33" s="152"/>
      <c r="AA33" s="5"/>
      <c r="AB33" s="153"/>
    </row>
    <row r="34" spans="1:28" ht="15">
      <c r="A34" s="1"/>
      <c r="B34" s="2" t="s">
        <v>52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"/>
      <c r="AB34" s="153"/>
    </row>
    <row r="35" spans="1:28" ht="15">
      <c r="A35" s="1"/>
      <c r="B35" s="2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5"/>
      <c r="AB35" s="153"/>
    </row>
    <row r="36" spans="1:28" ht="15.75">
      <c r="A36" s="1"/>
      <c r="B36" s="2"/>
      <c r="C36" s="10" t="s">
        <v>54</v>
      </c>
      <c r="D36" s="2" t="s">
        <v>55</v>
      </c>
      <c r="E36" s="2"/>
      <c r="F36" s="2"/>
      <c r="G36" s="2"/>
      <c r="H36" s="2"/>
      <c r="I36" s="2"/>
      <c r="J36" s="2"/>
      <c r="K36" s="2"/>
      <c r="L36" s="2" t="s">
        <v>22</v>
      </c>
      <c r="M36" s="144" t="str">
        <f>'DATA SHEET'!E22</f>
        <v>XX-XX-XXXX</v>
      </c>
      <c r="N36" s="135"/>
      <c r="O36" s="135"/>
      <c r="P36" s="135"/>
      <c r="Q36" s="135"/>
      <c r="R36" s="2"/>
      <c r="S36" s="128" t="s">
        <v>78</v>
      </c>
      <c r="T36" s="128"/>
      <c r="U36" s="128"/>
      <c r="V36" s="128"/>
      <c r="W36" s="128"/>
      <c r="X36" s="128"/>
      <c r="Y36" s="128"/>
      <c r="Z36" s="128"/>
      <c r="AA36" s="5"/>
      <c r="AB36" s="153"/>
    </row>
    <row r="37" spans="1:28" ht="15.75">
      <c r="A37" s="1"/>
      <c r="B37" s="2"/>
      <c r="C37" s="10" t="s">
        <v>56</v>
      </c>
      <c r="D37" s="2" t="s">
        <v>57</v>
      </c>
      <c r="E37" s="2"/>
      <c r="F37" s="2"/>
      <c r="G37" s="2"/>
      <c r="H37" s="2"/>
      <c r="I37" s="2"/>
      <c r="J37" s="2"/>
      <c r="K37" s="2"/>
      <c r="L37" s="2" t="s">
        <v>22</v>
      </c>
      <c r="M37" s="145" t="s">
        <v>124</v>
      </c>
      <c r="N37" s="145"/>
      <c r="O37" s="145"/>
      <c r="P37" s="145"/>
      <c r="Q37" s="145"/>
      <c r="R37" s="2"/>
      <c r="S37" s="141" t="str">
        <f>'DATA SHEET'!E14</f>
        <v>ZP</v>
      </c>
      <c r="T37" s="141"/>
      <c r="U37" s="141"/>
      <c r="V37" s="141"/>
      <c r="W37" s="141"/>
      <c r="X37" s="141"/>
      <c r="Y37" s="141"/>
      <c r="Z37" s="141"/>
      <c r="AA37" s="5"/>
      <c r="AB37" s="153"/>
    </row>
    <row r="38" spans="1:28" ht="15">
      <c r="A38" s="1"/>
      <c r="B38" s="2"/>
      <c r="C38" s="10" t="s">
        <v>60</v>
      </c>
      <c r="D38" s="2" t="s">
        <v>58</v>
      </c>
      <c r="E38" s="2"/>
      <c r="F38" s="2"/>
      <c r="G38" s="2"/>
      <c r="H38" s="2"/>
      <c r="I38" s="2"/>
      <c r="J38" s="2"/>
      <c r="K38" s="2"/>
      <c r="L38" s="5"/>
      <c r="M38" s="145"/>
      <c r="N38" s="145"/>
      <c r="O38" s="145"/>
      <c r="P38" s="145"/>
      <c r="Q38" s="145"/>
      <c r="R38" s="2"/>
      <c r="S38" s="128" t="s">
        <v>79</v>
      </c>
      <c r="T38" s="128"/>
      <c r="U38" s="128"/>
      <c r="V38" s="128"/>
      <c r="W38" s="128"/>
      <c r="X38" s="128"/>
      <c r="Y38" s="128"/>
      <c r="Z38" s="128"/>
      <c r="AA38" s="5"/>
      <c r="AB38" s="153"/>
    </row>
    <row r="39" spans="1:28" ht="15.75">
      <c r="A39" s="1"/>
      <c r="B39" s="2"/>
      <c r="C39" s="2"/>
      <c r="D39" s="11" t="s">
        <v>59</v>
      </c>
      <c r="E39" s="2"/>
      <c r="F39" s="2"/>
      <c r="G39" s="2"/>
      <c r="H39" s="2"/>
      <c r="I39" s="2"/>
      <c r="J39" s="2"/>
      <c r="K39" s="2"/>
      <c r="L39" s="5" t="s">
        <v>22</v>
      </c>
      <c r="M39" s="145"/>
      <c r="N39" s="145"/>
      <c r="O39" s="145"/>
      <c r="P39" s="145"/>
      <c r="Q39" s="145"/>
      <c r="R39" s="2"/>
      <c r="S39" s="141" t="str">
        <f>'DATA SHEET'!E15</f>
        <v>1111/EDN</v>
      </c>
      <c r="T39" s="141"/>
      <c r="U39" s="141"/>
      <c r="V39" s="141"/>
      <c r="W39" s="141"/>
      <c r="X39" s="141"/>
      <c r="Y39" s="141"/>
      <c r="Z39" s="141"/>
      <c r="AA39" s="5"/>
      <c r="AB39" s="153"/>
    </row>
    <row r="40" spans="1:28" ht="15">
      <c r="A40" s="1"/>
      <c r="B40" s="2"/>
      <c r="C40" s="10" t="s">
        <v>66</v>
      </c>
      <c r="D40" s="2" t="s">
        <v>61</v>
      </c>
      <c r="E40" s="2"/>
      <c r="F40" s="2"/>
      <c r="G40" s="2"/>
      <c r="H40" s="2"/>
      <c r="I40" s="2"/>
      <c r="J40" s="2"/>
      <c r="K40" s="2"/>
      <c r="L40" s="5" t="s">
        <v>22</v>
      </c>
      <c r="M40" s="145"/>
      <c r="N40" s="145"/>
      <c r="O40" s="145"/>
      <c r="P40" s="145"/>
      <c r="Q40" s="145"/>
      <c r="R40" s="2"/>
      <c r="S40" s="128" t="s">
        <v>80</v>
      </c>
      <c r="T40" s="128"/>
      <c r="U40" s="128"/>
      <c r="V40" s="128"/>
      <c r="W40" s="128"/>
      <c r="X40" s="128"/>
      <c r="Y40" s="128"/>
      <c r="Z40" s="128"/>
      <c r="AA40" s="5"/>
      <c r="AB40" s="153"/>
    </row>
    <row r="41" spans="1:28" ht="15.75">
      <c r="A41" s="1"/>
      <c r="B41" s="2"/>
      <c r="C41" s="10"/>
      <c r="D41" s="2" t="s">
        <v>62</v>
      </c>
      <c r="E41" s="2"/>
      <c r="F41" s="2"/>
      <c r="G41" s="2"/>
      <c r="H41" s="2"/>
      <c r="I41" s="2"/>
      <c r="J41" s="2"/>
      <c r="K41" s="2"/>
      <c r="L41" s="5"/>
      <c r="M41" s="145"/>
      <c r="N41" s="145"/>
      <c r="O41" s="145"/>
      <c r="P41" s="145"/>
      <c r="Q41" s="145"/>
      <c r="R41" s="2"/>
      <c r="S41" s="141" t="str">
        <f>'DATA SHEET'!E16</f>
        <v>L1333333ABC</v>
      </c>
      <c r="T41" s="141"/>
      <c r="U41" s="141"/>
      <c r="V41" s="141"/>
      <c r="W41" s="141"/>
      <c r="X41" s="141"/>
      <c r="Y41" s="141"/>
      <c r="Z41" s="141"/>
      <c r="AA41" s="5"/>
      <c r="AB41" s="153"/>
    </row>
    <row r="42" spans="1:28" ht="15">
      <c r="A42" s="1"/>
      <c r="B42" s="2"/>
      <c r="C42" s="10"/>
      <c r="D42" s="2" t="s">
        <v>63</v>
      </c>
      <c r="E42" s="2"/>
      <c r="F42" s="2"/>
      <c r="G42" s="2"/>
      <c r="H42" s="2"/>
      <c r="I42" s="2"/>
      <c r="J42" s="2"/>
      <c r="K42" s="2"/>
      <c r="L42" s="5"/>
      <c r="M42" s="145"/>
      <c r="N42" s="145"/>
      <c r="O42" s="145"/>
      <c r="P42" s="145"/>
      <c r="Q42" s="145"/>
      <c r="R42" s="2"/>
      <c r="S42" s="128" t="s">
        <v>81</v>
      </c>
      <c r="T42" s="128"/>
      <c r="U42" s="128"/>
      <c r="V42" s="128"/>
      <c r="W42" s="128"/>
      <c r="X42" s="128"/>
      <c r="Y42" s="128"/>
      <c r="Z42" s="128"/>
      <c r="AA42" s="5"/>
      <c r="AB42" s="153"/>
    </row>
    <row r="43" spans="1:28" ht="15.75">
      <c r="A43" s="1"/>
      <c r="B43" s="2"/>
      <c r="C43" s="10" t="s">
        <v>64</v>
      </c>
      <c r="D43" s="2" t="s">
        <v>65</v>
      </c>
      <c r="E43" s="2"/>
      <c r="F43" s="2"/>
      <c r="G43" s="2"/>
      <c r="H43" s="2"/>
      <c r="I43" s="2"/>
      <c r="J43" s="2"/>
      <c r="K43" s="2"/>
      <c r="L43" s="5" t="s">
        <v>22</v>
      </c>
      <c r="M43" s="145"/>
      <c r="N43" s="145"/>
      <c r="O43" s="145"/>
      <c r="P43" s="145"/>
      <c r="Q43" s="145"/>
      <c r="R43" s="2"/>
      <c r="S43" s="141" t="str">
        <f>'DATA SHEET'!E17</f>
        <v>--</v>
      </c>
      <c r="T43" s="141"/>
      <c r="U43" s="141"/>
      <c r="V43" s="141"/>
      <c r="W43" s="141"/>
      <c r="X43" s="141"/>
      <c r="Y43" s="141"/>
      <c r="Z43" s="141"/>
      <c r="AA43" s="5"/>
      <c r="AB43" s="153"/>
    </row>
    <row r="44" spans="1:28" ht="15">
      <c r="A44" s="1"/>
      <c r="B44" s="2"/>
      <c r="C44" s="10" t="s">
        <v>67</v>
      </c>
      <c r="D44" s="2" t="s">
        <v>68</v>
      </c>
      <c r="E44" s="2"/>
      <c r="F44" s="2"/>
      <c r="G44" s="2"/>
      <c r="H44" s="2"/>
      <c r="I44" s="2"/>
      <c r="J44" s="2"/>
      <c r="K44" s="2"/>
      <c r="L44" s="5" t="s">
        <v>22</v>
      </c>
      <c r="M44" s="145"/>
      <c r="N44" s="145"/>
      <c r="O44" s="145"/>
      <c r="P44" s="145"/>
      <c r="Q44" s="145"/>
      <c r="R44" s="2"/>
      <c r="S44" s="128" t="s">
        <v>82</v>
      </c>
      <c r="T44" s="128"/>
      <c r="U44" s="128"/>
      <c r="V44" s="128"/>
      <c r="W44" s="128"/>
      <c r="X44" s="128"/>
      <c r="Y44" s="128"/>
      <c r="Z44" s="128"/>
      <c r="AA44" s="5"/>
      <c r="AB44" s="153"/>
    </row>
    <row r="45" spans="1:28" ht="15.75">
      <c r="A45" s="1"/>
      <c r="B45" s="2"/>
      <c r="C45" s="10" t="s">
        <v>69</v>
      </c>
      <c r="D45" s="2" t="s">
        <v>70</v>
      </c>
      <c r="E45" s="2"/>
      <c r="F45" s="2"/>
      <c r="G45" s="2"/>
      <c r="H45" s="2"/>
      <c r="I45" s="2"/>
      <c r="J45" s="2"/>
      <c r="K45" s="2"/>
      <c r="L45" s="5" t="s">
        <v>22</v>
      </c>
      <c r="M45" s="145"/>
      <c r="N45" s="145"/>
      <c r="O45" s="145"/>
      <c r="P45" s="145"/>
      <c r="Q45" s="145"/>
      <c r="R45" s="2"/>
      <c r="S45" s="141" t="str">
        <f>'DATA SHEET'!E18</f>
        <v>XXXXXXXXXXX</v>
      </c>
      <c r="T45" s="141"/>
      <c r="U45" s="141"/>
      <c r="V45" s="141"/>
      <c r="W45" s="141"/>
      <c r="X45" s="141"/>
      <c r="Y45" s="141"/>
      <c r="Z45" s="141"/>
      <c r="AA45" s="5"/>
      <c r="AB45" s="153"/>
    </row>
    <row r="46" spans="1:28" ht="15">
      <c r="A46" s="1"/>
      <c r="B46" s="2"/>
      <c r="C46" s="10" t="s">
        <v>71</v>
      </c>
      <c r="D46" s="2" t="s">
        <v>72</v>
      </c>
      <c r="E46" s="2"/>
      <c r="F46" s="2"/>
      <c r="G46" s="2"/>
      <c r="H46" s="2"/>
      <c r="I46" s="2"/>
      <c r="J46" s="2"/>
      <c r="K46" s="2"/>
      <c r="L46" s="2" t="s">
        <v>22</v>
      </c>
      <c r="M46" s="145"/>
      <c r="N46" s="145"/>
      <c r="O46" s="145"/>
      <c r="P46" s="145"/>
      <c r="Q46" s="145"/>
      <c r="R46" s="2"/>
      <c r="S46" s="142" t="str">
        <f>'DATA SHEET'!E19</f>
        <v>SBH, BHEEMGAL</v>
      </c>
      <c r="T46" s="142"/>
      <c r="U46" s="142"/>
      <c r="V46" s="142"/>
      <c r="W46" s="142"/>
      <c r="X46" s="142"/>
      <c r="Y46" s="142"/>
      <c r="Z46" s="142"/>
      <c r="AA46" s="5"/>
      <c r="AB46" s="153"/>
    </row>
    <row r="47" spans="1:28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5"/>
      <c r="AB47" s="153"/>
    </row>
    <row r="48" spans="1:28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5"/>
      <c r="AB48" s="153"/>
    </row>
    <row r="49" spans="1:28" ht="6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"/>
      <c r="U49" s="6"/>
      <c r="V49" s="6"/>
      <c r="W49" s="6"/>
      <c r="X49" s="6"/>
      <c r="Y49" s="6"/>
      <c r="Z49" s="2"/>
      <c r="AA49" s="5"/>
      <c r="AB49" s="153"/>
    </row>
    <row r="50" spans="1:28" ht="15">
      <c r="A50" s="1"/>
      <c r="B50" s="147" t="s">
        <v>123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9"/>
      <c r="S50" s="120" t="str">
        <f>'DATA SHEET'!E23</f>
        <v>Mandal Educational Officer</v>
      </c>
      <c r="T50" s="121"/>
      <c r="U50" s="121"/>
      <c r="V50" s="121"/>
      <c r="W50" s="121"/>
      <c r="X50" s="121"/>
      <c r="Y50" s="121"/>
      <c r="Z50" s="121"/>
      <c r="AA50" s="5"/>
      <c r="AB50" s="153"/>
    </row>
    <row r="51" spans="1:28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13" t="str">
        <f>'DATA SHEET'!E24</f>
        <v>M.P. Sirikonda.</v>
      </c>
      <c r="T51" s="114"/>
      <c r="U51" s="114"/>
      <c r="V51" s="114"/>
      <c r="W51" s="114"/>
      <c r="X51" s="114"/>
      <c r="Y51" s="114"/>
      <c r="Z51" s="114"/>
      <c r="AA51" s="5"/>
      <c r="AB51" s="153"/>
    </row>
    <row r="52" spans="1:28" ht="15">
      <c r="A52" s="1"/>
      <c r="B52" s="12" t="s">
        <v>76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5"/>
      <c r="AB52" s="153"/>
    </row>
    <row r="53" spans="1:27" ht="9" customHeight="1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4"/>
    </row>
  </sheetData>
  <sheetProtection password="CC43" sheet="1" selectLockedCells="1"/>
  <mergeCells count="83">
    <mergeCell ref="V33:Z33"/>
    <mergeCell ref="AB5:AB52"/>
    <mergeCell ref="O30:R30"/>
    <mergeCell ref="O31:R31"/>
    <mergeCell ref="V30:X30"/>
    <mergeCell ref="V31:X31"/>
    <mergeCell ref="S29:U29"/>
    <mergeCell ref="V29:X29"/>
    <mergeCell ref="Y29:Z29"/>
    <mergeCell ref="B50:R50"/>
    <mergeCell ref="O32:R32"/>
    <mergeCell ref="S30:U30"/>
    <mergeCell ref="S31:U31"/>
    <mergeCell ref="S32:U32"/>
    <mergeCell ref="O33:U33"/>
    <mergeCell ref="S38:Z38"/>
    <mergeCell ref="S39:Z39"/>
    <mergeCell ref="S40:Z40"/>
    <mergeCell ref="S41:Z41"/>
    <mergeCell ref="S43:Z43"/>
    <mergeCell ref="V28:X28"/>
    <mergeCell ref="V32:X32"/>
    <mergeCell ref="Y30:Z30"/>
    <mergeCell ref="Y31:Z31"/>
    <mergeCell ref="Y32:Z32"/>
    <mergeCell ref="S45:Z45"/>
    <mergeCell ref="S46:Z46"/>
    <mergeCell ref="O5:T5"/>
    <mergeCell ref="V5:X5"/>
    <mergeCell ref="O28:R28"/>
    <mergeCell ref="M36:Q36"/>
    <mergeCell ref="M37:Q46"/>
    <mergeCell ref="Y28:Z28"/>
    <mergeCell ref="J31:M31"/>
    <mergeCell ref="S37:Z37"/>
    <mergeCell ref="B23:L23"/>
    <mergeCell ref="B25:H25"/>
    <mergeCell ref="J30:M30"/>
    <mergeCell ref="B2:Z2"/>
    <mergeCell ref="X15:Z15"/>
    <mergeCell ref="X16:Z16"/>
    <mergeCell ref="X10:Z10"/>
    <mergeCell ref="X11:Z11"/>
    <mergeCell ref="E5:G5"/>
    <mergeCell ref="O29:R29"/>
    <mergeCell ref="E10:J10"/>
    <mergeCell ref="C11:J11"/>
    <mergeCell ref="Q15:S15"/>
    <mergeCell ref="Q17:S17"/>
    <mergeCell ref="Q11:S11"/>
    <mergeCell ref="Q12:S12"/>
    <mergeCell ref="Q13:S13"/>
    <mergeCell ref="Q14:S14"/>
    <mergeCell ref="B5:D5"/>
    <mergeCell ref="S28:U28"/>
    <mergeCell ref="C12:H12"/>
    <mergeCell ref="D14:J14"/>
    <mergeCell ref="C15:H15"/>
    <mergeCell ref="G16:J16"/>
    <mergeCell ref="I21:N21"/>
    <mergeCell ref="E22:H22"/>
    <mergeCell ref="J22:N22"/>
    <mergeCell ref="D8:J8"/>
    <mergeCell ref="X8:Z8"/>
    <mergeCell ref="X9:Z9"/>
    <mergeCell ref="S50:Z50"/>
    <mergeCell ref="Q16:S16"/>
    <mergeCell ref="N19:R19"/>
    <mergeCell ref="S19:W19"/>
    <mergeCell ref="S36:Z36"/>
    <mergeCell ref="X17:Z17"/>
    <mergeCell ref="S42:Z42"/>
    <mergeCell ref="S44:Z44"/>
    <mergeCell ref="S51:Z51"/>
    <mergeCell ref="D7:J7"/>
    <mergeCell ref="Q7:S7"/>
    <mergeCell ref="Q8:S8"/>
    <mergeCell ref="Q9:S9"/>
    <mergeCell ref="Q10:S10"/>
    <mergeCell ref="X12:Z12"/>
    <mergeCell ref="X13:Z13"/>
    <mergeCell ref="X14:Z14"/>
    <mergeCell ref="X7:Z7"/>
  </mergeCells>
  <printOptions/>
  <pageMargins left="0.42" right="0.26" top="0.36" bottom="0.3" header="0.27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showGridLines="0" showRowColHeaders="0" zoomScalePageLayoutView="0" workbookViewId="0" topLeftCell="A1">
      <selection activeCell="AL40" sqref="AL40"/>
    </sheetView>
  </sheetViews>
  <sheetFormatPr defaultColWidth="4.28125" defaultRowHeight="15"/>
  <cols>
    <col min="1" max="1" width="2.57421875" style="0" customWidth="1"/>
    <col min="2" max="2" width="4.7109375" style="0" customWidth="1"/>
    <col min="3" max="7" width="4.28125" style="0" customWidth="1"/>
    <col min="8" max="8" width="4.140625" style="0" customWidth="1"/>
    <col min="9" max="10" width="4.28125" style="0" customWidth="1"/>
    <col min="11" max="12" width="1.28515625" style="0" customWidth="1"/>
    <col min="13" max="14" width="4.28125" style="0" customWidth="1"/>
    <col min="15" max="15" width="2.8515625" style="0" customWidth="1"/>
    <col min="16" max="16" width="1.8515625" style="0" customWidth="1"/>
    <col min="17" max="19" width="4.28125" style="0" customWidth="1"/>
    <col min="20" max="20" width="1.28515625" style="0" customWidth="1"/>
    <col min="21" max="22" width="4.28125" style="0" customWidth="1"/>
    <col min="23" max="23" width="1.28515625" style="0" customWidth="1"/>
    <col min="24" max="26" width="4.28125" style="0" customWidth="1"/>
    <col min="27" max="27" width="1.1484375" style="0" customWidth="1"/>
    <col min="28" max="28" width="2.140625" style="0" customWidth="1"/>
    <col min="29" max="29" width="0.71875" style="0" customWidth="1"/>
  </cols>
  <sheetData>
    <row r="1" spans="1:27" ht="9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18.75" customHeight="1">
      <c r="A2" s="1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7"/>
      <c r="AA2" s="5"/>
    </row>
    <row r="3" spans="1:27" ht="18.75" customHeight="1">
      <c r="A3" s="1"/>
      <c r="B3" s="2" t="s">
        <v>1</v>
      </c>
      <c r="C3" s="2"/>
      <c r="D3" s="2"/>
      <c r="E3" s="2"/>
      <c r="F3" s="2"/>
      <c r="G3" s="4"/>
      <c r="H3" s="20"/>
      <c r="I3" s="20"/>
      <c r="J3" s="20"/>
      <c r="K3" s="20"/>
      <c r="L3" s="20"/>
      <c r="M3" s="32"/>
      <c r="N3" s="3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5"/>
    </row>
    <row r="4" spans="1:27" ht="5.25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/>
    </row>
    <row r="5" spans="1:27" ht="18.75">
      <c r="A5" s="1"/>
      <c r="B5" s="128" t="s">
        <v>73</v>
      </c>
      <c r="C5" s="128"/>
      <c r="D5" s="128"/>
      <c r="E5" s="135"/>
      <c r="F5" s="135"/>
      <c r="G5" s="135"/>
      <c r="H5" s="19"/>
      <c r="I5" s="19"/>
      <c r="J5" s="2"/>
      <c r="K5" s="2" t="s">
        <v>74</v>
      </c>
      <c r="L5" s="2"/>
      <c r="M5" s="2"/>
      <c r="N5" s="2"/>
      <c r="O5" s="143"/>
      <c r="P5" s="143"/>
      <c r="Q5" s="143"/>
      <c r="R5" s="143"/>
      <c r="S5" s="143"/>
      <c r="T5" s="143"/>
      <c r="U5" s="24" t="s">
        <v>89</v>
      </c>
      <c r="V5" s="143"/>
      <c r="W5" s="143"/>
      <c r="X5" s="143"/>
      <c r="Y5" s="6"/>
      <c r="Z5" s="2"/>
      <c r="AA5" s="5"/>
    </row>
    <row r="6" spans="1:27" ht="5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</row>
    <row r="7" spans="1:27" ht="15.75" customHeight="1">
      <c r="A7" s="1"/>
      <c r="B7" s="2" t="s">
        <v>2</v>
      </c>
      <c r="C7" s="2"/>
      <c r="D7" s="133"/>
      <c r="E7" s="133"/>
      <c r="F7" s="133"/>
      <c r="G7" s="133"/>
      <c r="H7" s="133"/>
      <c r="I7" s="133"/>
      <c r="J7" s="133"/>
      <c r="K7" s="2"/>
      <c r="L7" s="1"/>
      <c r="M7" s="7" t="s">
        <v>3</v>
      </c>
      <c r="N7" s="8"/>
      <c r="O7" s="8"/>
      <c r="P7" s="29" t="s">
        <v>22</v>
      </c>
      <c r="Q7" s="116"/>
      <c r="R7" s="116"/>
      <c r="S7" s="117"/>
      <c r="T7" s="2"/>
      <c r="U7" s="7" t="s">
        <v>14</v>
      </c>
      <c r="V7" s="8"/>
      <c r="W7" s="29" t="s">
        <v>22</v>
      </c>
      <c r="X7" s="116"/>
      <c r="Y7" s="116"/>
      <c r="Z7" s="117"/>
      <c r="AA7" s="5"/>
    </row>
    <row r="8" spans="1:28" ht="15.75" customHeight="1">
      <c r="A8" s="1"/>
      <c r="B8" s="2" t="s">
        <v>26</v>
      </c>
      <c r="C8" s="2"/>
      <c r="D8" s="132"/>
      <c r="E8" s="132"/>
      <c r="F8" s="132"/>
      <c r="G8" s="132"/>
      <c r="H8" s="132"/>
      <c r="I8" s="132"/>
      <c r="J8" s="132"/>
      <c r="K8" s="2"/>
      <c r="L8" s="1"/>
      <c r="M8" s="1" t="s">
        <v>4</v>
      </c>
      <c r="N8" s="2"/>
      <c r="O8" s="2"/>
      <c r="P8" s="26" t="s">
        <v>22</v>
      </c>
      <c r="Q8" s="118"/>
      <c r="R8" s="118"/>
      <c r="S8" s="119"/>
      <c r="T8" s="2"/>
      <c r="U8" s="1" t="s">
        <v>15</v>
      </c>
      <c r="V8" s="2"/>
      <c r="W8" s="26" t="s">
        <v>22</v>
      </c>
      <c r="X8" s="118"/>
      <c r="Y8" s="118"/>
      <c r="Z8" s="119"/>
      <c r="AA8" s="5"/>
      <c r="AB8" s="153" t="s">
        <v>149</v>
      </c>
    </row>
    <row r="9" spans="1:28" ht="15.75">
      <c r="A9" s="1"/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1"/>
      <c r="M9" s="1" t="s">
        <v>5</v>
      </c>
      <c r="N9" s="2"/>
      <c r="O9" s="2"/>
      <c r="P9" s="26" t="s">
        <v>22</v>
      </c>
      <c r="Q9" s="118"/>
      <c r="R9" s="118"/>
      <c r="S9" s="119"/>
      <c r="T9" s="2"/>
      <c r="U9" s="1" t="s">
        <v>16</v>
      </c>
      <c r="V9" s="2"/>
      <c r="W9" s="26" t="s">
        <v>22</v>
      </c>
      <c r="X9" s="118"/>
      <c r="Y9" s="118"/>
      <c r="Z9" s="119"/>
      <c r="AA9" s="5"/>
      <c r="AB9" s="153"/>
    </row>
    <row r="10" spans="1:28" ht="14.25" customHeight="1">
      <c r="A10" s="1"/>
      <c r="B10" s="2" t="s">
        <v>28</v>
      </c>
      <c r="C10" s="2"/>
      <c r="D10" s="2"/>
      <c r="E10" s="133"/>
      <c r="F10" s="133"/>
      <c r="G10" s="133"/>
      <c r="H10" s="133"/>
      <c r="I10" s="133"/>
      <c r="J10" s="133"/>
      <c r="K10" s="2"/>
      <c r="L10" s="1"/>
      <c r="M10" s="1" t="s">
        <v>6</v>
      </c>
      <c r="N10" s="2"/>
      <c r="O10" s="2"/>
      <c r="P10" s="26" t="s">
        <v>22</v>
      </c>
      <c r="Q10" s="118"/>
      <c r="R10" s="118"/>
      <c r="S10" s="119"/>
      <c r="T10" s="2"/>
      <c r="U10" s="1" t="s">
        <v>17</v>
      </c>
      <c r="V10" s="2"/>
      <c r="W10" s="26" t="s">
        <v>22</v>
      </c>
      <c r="X10" s="118"/>
      <c r="Y10" s="118"/>
      <c r="Z10" s="119"/>
      <c r="AA10" s="5"/>
      <c r="AB10" s="153"/>
    </row>
    <row r="11" spans="1:28" ht="14.25" customHeight="1">
      <c r="A11" s="1"/>
      <c r="B11" s="2" t="s">
        <v>29</v>
      </c>
      <c r="C11" s="133"/>
      <c r="D11" s="133"/>
      <c r="E11" s="133"/>
      <c r="F11" s="133"/>
      <c r="G11" s="133"/>
      <c r="H11" s="133"/>
      <c r="I11" s="133"/>
      <c r="J11" s="133"/>
      <c r="K11" s="2"/>
      <c r="L11" s="1"/>
      <c r="M11" s="1" t="s">
        <v>7</v>
      </c>
      <c r="N11" s="2"/>
      <c r="O11" s="2"/>
      <c r="P11" s="26" t="s">
        <v>22</v>
      </c>
      <c r="Q11" s="118"/>
      <c r="R11" s="118"/>
      <c r="S11" s="119"/>
      <c r="T11" s="2"/>
      <c r="U11" s="1" t="s">
        <v>18</v>
      </c>
      <c r="V11" s="2"/>
      <c r="W11" s="26" t="s">
        <v>22</v>
      </c>
      <c r="X11" s="118"/>
      <c r="Y11" s="118"/>
      <c r="Z11" s="119"/>
      <c r="AA11" s="5"/>
      <c r="AB11" s="153"/>
    </row>
    <row r="12" spans="1:28" ht="14.25" customHeight="1">
      <c r="A12" s="1"/>
      <c r="B12" s="2" t="s">
        <v>30</v>
      </c>
      <c r="C12" s="132"/>
      <c r="D12" s="132"/>
      <c r="E12" s="132"/>
      <c r="F12" s="132"/>
      <c r="G12" s="132"/>
      <c r="H12" s="132"/>
      <c r="I12" s="22" t="s">
        <v>31</v>
      </c>
      <c r="J12" s="23"/>
      <c r="K12" s="2"/>
      <c r="L12" s="1"/>
      <c r="M12" s="1" t="s">
        <v>8</v>
      </c>
      <c r="N12" s="2"/>
      <c r="O12" s="2"/>
      <c r="P12" s="26" t="s">
        <v>22</v>
      </c>
      <c r="Q12" s="118"/>
      <c r="R12" s="118"/>
      <c r="S12" s="119"/>
      <c r="T12" s="2"/>
      <c r="U12" s="1" t="s">
        <v>19</v>
      </c>
      <c r="V12" s="2"/>
      <c r="W12" s="26" t="s">
        <v>22</v>
      </c>
      <c r="X12" s="118"/>
      <c r="Y12" s="118"/>
      <c r="Z12" s="119"/>
      <c r="AA12" s="5"/>
      <c r="AB12" s="153"/>
    </row>
    <row r="13" spans="1:28" ht="15.75">
      <c r="A13" s="1"/>
      <c r="B13" s="2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1"/>
      <c r="M13" s="1" t="s">
        <v>9</v>
      </c>
      <c r="N13" s="2"/>
      <c r="O13" s="2"/>
      <c r="P13" s="26" t="s">
        <v>22</v>
      </c>
      <c r="Q13" s="118"/>
      <c r="R13" s="118"/>
      <c r="S13" s="119"/>
      <c r="T13" s="2"/>
      <c r="U13" s="1" t="s">
        <v>20</v>
      </c>
      <c r="V13" s="2"/>
      <c r="W13" s="26" t="s">
        <v>22</v>
      </c>
      <c r="X13" s="118"/>
      <c r="Y13" s="118"/>
      <c r="Z13" s="119"/>
      <c r="AA13" s="5"/>
      <c r="AB13" s="153"/>
    </row>
    <row r="14" spans="1:28" ht="14.25" customHeight="1">
      <c r="A14" s="1"/>
      <c r="B14" s="6" t="s">
        <v>26</v>
      </c>
      <c r="C14" s="6"/>
      <c r="D14" s="133"/>
      <c r="E14" s="133"/>
      <c r="F14" s="133"/>
      <c r="G14" s="133"/>
      <c r="H14" s="133"/>
      <c r="I14" s="133"/>
      <c r="J14" s="133"/>
      <c r="K14" s="2"/>
      <c r="L14" s="1"/>
      <c r="M14" s="1" t="s">
        <v>10</v>
      </c>
      <c r="N14" s="2"/>
      <c r="O14" s="2"/>
      <c r="P14" s="26" t="s">
        <v>22</v>
      </c>
      <c r="Q14" s="118"/>
      <c r="R14" s="118"/>
      <c r="S14" s="119"/>
      <c r="T14" s="2"/>
      <c r="U14" s="1" t="s">
        <v>23</v>
      </c>
      <c r="V14" s="2"/>
      <c r="W14" s="26" t="s">
        <v>22</v>
      </c>
      <c r="X14" s="118"/>
      <c r="Y14" s="118"/>
      <c r="Z14" s="119"/>
      <c r="AA14" s="5"/>
      <c r="AB14" s="153"/>
    </row>
    <row r="15" spans="1:28" ht="14.25" customHeight="1">
      <c r="A15" s="1"/>
      <c r="B15" s="6" t="s">
        <v>30</v>
      </c>
      <c r="C15" s="133"/>
      <c r="D15" s="133"/>
      <c r="E15" s="133"/>
      <c r="F15" s="133"/>
      <c r="G15" s="133"/>
      <c r="H15" s="133"/>
      <c r="I15" s="2" t="s">
        <v>33</v>
      </c>
      <c r="J15" s="2"/>
      <c r="K15" s="2"/>
      <c r="L15" s="1"/>
      <c r="M15" s="1" t="s">
        <v>11</v>
      </c>
      <c r="N15" s="2"/>
      <c r="O15" s="2"/>
      <c r="P15" s="26" t="s">
        <v>22</v>
      </c>
      <c r="Q15" s="118"/>
      <c r="R15" s="118"/>
      <c r="S15" s="119"/>
      <c r="T15" s="2"/>
      <c r="U15" s="1" t="s">
        <v>24</v>
      </c>
      <c r="V15" s="2"/>
      <c r="W15" s="26" t="s">
        <v>22</v>
      </c>
      <c r="X15" s="118"/>
      <c r="Y15" s="118"/>
      <c r="Z15" s="119"/>
      <c r="AA15" s="5"/>
      <c r="AB15" s="153"/>
    </row>
    <row r="16" spans="1:28" ht="14.25" customHeight="1">
      <c r="A16" s="1"/>
      <c r="B16" s="6" t="s">
        <v>34</v>
      </c>
      <c r="C16" s="2"/>
      <c r="D16" s="2"/>
      <c r="E16" s="2"/>
      <c r="F16" s="2"/>
      <c r="G16" s="134"/>
      <c r="H16" s="135"/>
      <c r="I16" s="135"/>
      <c r="J16" s="135"/>
      <c r="K16" s="2"/>
      <c r="L16" s="1"/>
      <c r="M16" s="1" t="s">
        <v>12</v>
      </c>
      <c r="N16" s="2"/>
      <c r="O16" s="2"/>
      <c r="P16" s="26" t="s">
        <v>22</v>
      </c>
      <c r="Q16" s="118"/>
      <c r="R16" s="118"/>
      <c r="S16" s="119"/>
      <c r="T16" s="2"/>
      <c r="U16" s="1" t="s">
        <v>12</v>
      </c>
      <c r="V16" s="2"/>
      <c r="W16" s="26" t="s">
        <v>22</v>
      </c>
      <c r="X16" s="118"/>
      <c r="Y16" s="118"/>
      <c r="Z16" s="119"/>
      <c r="AA16" s="5"/>
      <c r="AB16" s="153"/>
    </row>
    <row r="17" spans="1:28" ht="15.75" customHeight="1">
      <c r="A17" s="1"/>
      <c r="B17" s="6" t="s">
        <v>35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30" t="s">
        <v>13</v>
      </c>
      <c r="N17" s="27"/>
      <c r="O17" s="27"/>
      <c r="P17" s="31" t="s">
        <v>22</v>
      </c>
      <c r="Q17" s="129"/>
      <c r="R17" s="129"/>
      <c r="S17" s="130"/>
      <c r="T17" s="2"/>
      <c r="U17" s="30" t="s">
        <v>25</v>
      </c>
      <c r="V17" s="27"/>
      <c r="W17" s="31" t="s">
        <v>22</v>
      </c>
      <c r="X17" s="129"/>
      <c r="Y17" s="129"/>
      <c r="Z17" s="130"/>
      <c r="AA17" s="5"/>
      <c r="AB17" s="153"/>
    </row>
    <row r="18" spans="1:28" ht="15">
      <c r="A18" s="1"/>
      <c r="B18" s="6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"/>
      <c r="AB18" s="153"/>
    </row>
    <row r="19" spans="1:28" ht="15.75" customHeight="1">
      <c r="A19" s="1"/>
      <c r="B19" s="6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1"/>
      <c r="M19" s="2"/>
      <c r="N19" s="122" t="s">
        <v>21</v>
      </c>
      <c r="O19" s="123"/>
      <c r="P19" s="123"/>
      <c r="Q19" s="123"/>
      <c r="R19" s="124"/>
      <c r="S19" s="125"/>
      <c r="T19" s="126"/>
      <c r="U19" s="126"/>
      <c r="V19" s="126"/>
      <c r="W19" s="127"/>
      <c r="X19" s="2"/>
      <c r="Y19" s="2"/>
      <c r="Z19" s="2"/>
      <c r="AA19" s="5"/>
      <c r="AB19" s="153"/>
    </row>
    <row r="20" spans="1:28" ht="8.2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"/>
      <c r="AB20" s="153"/>
    </row>
    <row r="21" spans="1:28" ht="15.75">
      <c r="A21" s="1"/>
      <c r="B21" s="2" t="s">
        <v>38</v>
      </c>
      <c r="C21" s="2"/>
      <c r="D21" s="2"/>
      <c r="E21" s="2"/>
      <c r="F21" s="2"/>
      <c r="G21" s="2"/>
      <c r="H21" s="2"/>
      <c r="I21" s="134"/>
      <c r="J21" s="135"/>
      <c r="K21" s="135"/>
      <c r="L21" s="135"/>
      <c r="M21" s="135"/>
      <c r="N21" s="135"/>
      <c r="O21" s="2" t="s">
        <v>39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5"/>
      <c r="AB21" s="153"/>
    </row>
    <row r="22" spans="1:28" ht="15">
      <c r="A22" s="1"/>
      <c r="B22" s="2" t="s">
        <v>40</v>
      </c>
      <c r="C22" s="2"/>
      <c r="D22" s="2"/>
      <c r="E22" s="136" t="s">
        <v>101</v>
      </c>
      <c r="F22" s="137"/>
      <c r="G22" s="137"/>
      <c r="H22" s="137"/>
      <c r="I22" s="2" t="s">
        <v>29</v>
      </c>
      <c r="J22" s="137" t="s">
        <v>101</v>
      </c>
      <c r="K22" s="137"/>
      <c r="L22" s="137"/>
      <c r="M22" s="137"/>
      <c r="N22" s="137"/>
      <c r="O22" s="2" t="s">
        <v>41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"/>
      <c r="AB22" s="153"/>
    </row>
    <row r="23" spans="1:28" ht="15">
      <c r="A23" s="1"/>
      <c r="B23" s="137" t="s">
        <v>101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" t="s">
        <v>42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5"/>
      <c r="AB23" s="153"/>
    </row>
    <row r="24" spans="1:28" ht="15">
      <c r="A24" s="1"/>
      <c r="B24" s="2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5"/>
      <c r="AB24" s="153"/>
    </row>
    <row r="25" spans="1:28" ht="15">
      <c r="A25" s="1"/>
      <c r="B25" s="137" t="s">
        <v>101</v>
      </c>
      <c r="C25" s="137"/>
      <c r="D25" s="137"/>
      <c r="E25" s="137"/>
      <c r="F25" s="137"/>
      <c r="G25" s="137"/>
      <c r="H25" s="137"/>
      <c r="I25" s="2" t="s">
        <v>44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5"/>
      <c r="AB25" s="153"/>
    </row>
    <row r="26" spans="1:28" ht="15">
      <c r="A26" s="1"/>
      <c r="B26" s="2" t="s">
        <v>45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5"/>
      <c r="AB26" s="153"/>
    </row>
    <row r="27" spans="1:28" ht="15">
      <c r="A27" s="1"/>
      <c r="B27" s="2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"/>
      <c r="AB27" s="153"/>
    </row>
    <row r="28" spans="1:28" ht="15" customHeight="1">
      <c r="A28" s="1"/>
      <c r="B28" s="2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1" t="s">
        <v>96</v>
      </c>
      <c r="P28" s="131"/>
      <c r="Q28" s="131"/>
      <c r="R28" s="131"/>
      <c r="S28" s="131" t="s">
        <v>97</v>
      </c>
      <c r="T28" s="131"/>
      <c r="U28" s="131"/>
      <c r="V28" s="131" t="s">
        <v>98</v>
      </c>
      <c r="W28" s="131"/>
      <c r="X28" s="131"/>
      <c r="Y28" s="131" t="s">
        <v>99</v>
      </c>
      <c r="Z28" s="131"/>
      <c r="AA28" s="5"/>
      <c r="AB28" s="153"/>
    </row>
    <row r="29" spans="1:28" ht="15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1" t="s">
        <v>14</v>
      </c>
      <c r="P29" s="131"/>
      <c r="Q29" s="131"/>
      <c r="R29" s="131"/>
      <c r="S29" s="146"/>
      <c r="T29" s="146"/>
      <c r="U29" s="146"/>
      <c r="V29" s="146"/>
      <c r="W29" s="146"/>
      <c r="X29" s="146"/>
      <c r="Y29" s="146"/>
      <c r="Z29" s="146"/>
      <c r="AA29" s="5"/>
      <c r="AB29" s="153"/>
    </row>
    <row r="30" spans="1:28" ht="15.75">
      <c r="A30" s="1"/>
      <c r="B30" s="2" t="s">
        <v>48</v>
      </c>
      <c r="C30" s="2"/>
      <c r="D30" s="2"/>
      <c r="E30" s="2"/>
      <c r="F30" s="2"/>
      <c r="G30" s="2"/>
      <c r="H30" s="2"/>
      <c r="I30" s="2"/>
      <c r="J30" s="135"/>
      <c r="K30" s="135"/>
      <c r="L30" s="135"/>
      <c r="M30" s="135"/>
      <c r="N30" s="2"/>
      <c r="O30" s="131" t="s">
        <v>100</v>
      </c>
      <c r="P30" s="131"/>
      <c r="Q30" s="131"/>
      <c r="R30" s="131"/>
      <c r="S30" s="146"/>
      <c r="T30" s="146"/>
      <c r="U30" s="146"/>
      <c r="V30" s="146"/>
      <c r="W30" s="146"/>
      <c r="X30" s="146"/>
      <c r="Y30" s="146"/>
      <c r="Z30" s="146"/>
      <c r="AA30" s="5"/>
      <c r="AB30" s="153"/>
    </row>
    <row r="31" spans="1:28" ht="15.75">
      <c r="A31" s="1"/>
      <c r="B31" s="2" t="s">
        <v>49</v>
      </c>
      <c r="C31" s="2"/>
      <c r="D31" s="2"/>
      <c r="E31" s="2"/>
      <c r="F31" s="2"/>
      <c r="G31" s="2"/>
      <c r="H31" s="2"/>
      <c r="I31" s="2"/>
      <c r="J31" s="126"/>
      <c r="K31" s="126"/>
      <c r="L31" s="126"/>
      <c r="M31" s="126"/>
      <c r="N31" s="2"/>
      <c r="O31" s="131" t="s">
        <v>24</v>
      </c>
      <c r="P31" s="131"/>
      <c r="Q31" s="131"/>
      <c r="R31" s="131"/>
      <c r="S31" s="146"/>
      <c r="T31" s="146"/>
      <c r="U31" s="146"/>
      <c r="V31" s="146"/>
      <c r="W31" s="146"/>
      <c r="X31" s="146"/>
      <c r="Y31" s="146"/>
      <c r="Z31" s="146"/>
      <c r="AA31" s="5"/>
      <c r="AB31" s="153"/>
    </row>
    <row r="32" spans="1:28" ht="15.75">
      <c r="A32" s="1"/>
      <c r="B32" s="2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1" t="s">
        <v>17</v>
      </c>
      <c r="P32" s="131"/>
      <c r="Q32" s="131"/>
      <c r="R32" s="131"/>
      <c r="S32" s="146"/>
      <c r="T32" s="146"/>
      <c r="U32" s="146"/>
      <c r="V32" s="146"/>
      <c r="W32" s="146"/>
      <c r="X32" s="146"/>
      <c r="Y32" s="146"/>
      <c r="Z32" s="146"/>
      <c r="AA32" s="5"/>
      <c r="AB32" s="153"/>
    </row>
    <row r="33" spans="1:28" ht="15">
      <c r="A33" s="1"/>
      <c r="B33" s="2" t="s">
        <v>51</v>
      </c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153"/>
    </row>
    <row r="34" spans="1:28" ht="15">
      <c r="A34" s="1"/>
      <c r="B34" s="2" t="s">
        <v>52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"/>
      <c r="AB34" s="153"/>
    </row>
    <row r="35" spans="1:28" ht="15">
      <c r="A35" s="1"/>
      <c r="B35" s="2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5"/>
      <c r="AB35" s="153"/>
    </row>
    <row r="36" spans="1:28" ht="15.75">
      <c r="A36" s="1"/>
      <c r="B36" s="2"/>
      <c r="C36" s="10" t="s">
        <v>54</v>
      </c>
      <c r="D36" s="2" t="s">
        <v>55</v>
      </c>
      <c r="E36" s="2"/>
      <c r="F36" s="2"/>
      <c r="G36" s="2"/>
      <c r="H36" s="2"/>
      <c r="I36" s="2"/>
      <c r="J36" s="2"/>
      <c r="K36" s="2"/>
      <c r="L36" s="2" t="s">
        <v>22</v>
      </c>
      <c r="M36" s="144"/>
      <c r="N36" s="135"/>
      <c r="O36" s="135"/>
      <c r="P36" s="135"/>
      <c r="Q36" s="135"/>
      <c r="R36" s="2"/>
      <c r="S36" s="128" t="s">
        <v>78</v>
      </c>
      <c r="T36" s="128"/>
      <c r="U36" s="128"/>
      <c r="V36" s="128"/>
      <c r="W36" s="128"/>
      <c r="X36" s="128"/>
      <c r="Y36" s="128"/>
      <c r="Z36" s="128"/>
      <c r="AA36" s="5"/>
      <c r="AB36" s="153"/>
    </row>
    <row r="37" spans="1:28" ht="15.75">
      <c r="A37" s="1"/>
      <c r="B37" s="2"/>
      <c r="C37" s="10" t="s">
        <v>56</v>
      </c>
      <c r="D37" s="2" t="s">
        <v>57</v>
      </c>
      <c r="E37" s="2"/>
      <c r="F37" s="2"/>
      <c r="G37" s="2"/>
      <c r="H37" s="2"/>
      <c r="I37" s="2"/>
      <c r="J37" s="2"/>
      <c r="K37" s="2"/>
      <c r="L37" s="2" t="s">
        <v>22</v>
      </c>
      <c r="M37" s="145" t="s">
        <v>77</v>
      </c>
      <c r="N37" s="145"/>
      <c r="O37" s="145"/>
      <c r="P37" s="145"/>
      <c r="Q37" s="145"/>
      <c r="R37" s="2"/>
      <c r="S37" s="141"/>
      <c r="T37" s="141"/>
      <c r="U37" s="141"/>
      <c r="V37" s="141"/>
      <c r="W37" s="141"/>
      <c r="X37" s="141"/>
      <c r="Y37" s="141"/>
      <c r="Z37" s="141"/>
      <c r="AA37" s="5"/>
      <c r="AB37" s="153"/>
    </row>
    <row r="38" spans="1:28" ht="15">
      <c r="A38" s="1"/>
      <c r="B38" s="2"/>
      <c r="C38" s="10" t="s">
        <v>60</v>
      </c>
      <c r="D38" s="2" t="s">
        <v>58</v>
      </c>
      <c r="E38" s="2"/>
      <c r="F38" s="2"/>
      <c r="G38" s="2"/>
      <c r="H38" s="2"/>
      <c r="I38" s="2"/>
      <c r="J38" s="2"/>
      <c r="K38" s="2"/>
      <c r="L38" s="5"/>
      <c r="M38" s="145"/>
      <c r="N38" s="145"/>
      <c r="O38" s="145"/>
      <c r="P38" s="145"/>
      <c r="Q38" s="145"/>
      <c r="R38" s="2"/>
      <c r="S38" s="128" t="s">
        <v>79</v>
      </c>
      <c r="T38" s="128"/>
      <c r="U38" s="128"/>
      <c r="V38" s="128"/>
      <c r="W38" s="128"/>
      <c r="X38" s="128"/>
      <c r="Y38" s="128"/>
      <c r="Z38" s="128"/>
      <c r="AA38" s="5"/>
      <c r="AB38" s="153"/>
    </row>
    <row r="39" spans="1:28" ht="15.75">
      <c r="A39" s="1"/>
      <c r="B39" s="2"/>
      <c r="C39" s="2"/>
      <c r="D39" s="11" t="s">
        <v>59</v>
      </c>
      <c r="E39" s="2"/>
      <c r="F39" s="2"/>
      <c r="G39" s="2"/>
      <c r="H39" s="2"/>
      <c r="I39" s="2"/>
      <c r="J39" s="2"/>
      <c r="K39" s="2"/>
      <c r="L39" s="5" t="s">
        <v>22</v>
      </c>
      <c r="M39" s="145"/>
      <c r="N39" s="145"/>
      <c r="O39" s="145"/>
      <c r="P39" s="145"/>
      <c r="Q39" s="145"/>
      <c r="R39" s="2"/>
      <c r="S39" s="141"/>
      <c r="T39" s="141"/>
      <c r="U39" s="141"/>
      <c r="V39" s="141"/>
      <c r="W39" s="141"/>
      <c r="X39" s="141"/>
      <c r="Y39" s="141"/>
      <c r="Z39" s="141"/>
      <c r="AA39" s="5"/>
      <c r="AB39" s="153"/>
    </row>
    <row r="40" spans="1:28" ht="15">
      <c r="A40" s="1"/>
      <c r="B40" s="2"/>
      <c r="C40" s="10" t="s">
        <v>66</v>
      </c>
      <c r="D40" s="2" t="s">
        <v>61</v>
      </c>
      <c r="E40" s="2"/>
      <c r="F40" s="2"/>
      <c r="G40" s="2"/>
      <c r="H40" s="2"/>
      <c r="I40" s="2"/>
      <c r="J40" s="2"/>
      <c r="K40" s="2"/>
      <c r="L40" s="5" t="s">
        <v>22</v>
      </c>
      <c r="M40" s="145"/>
      <c r="N40" s="145"/>
      <c r="O40" s="145"/>
      <c r="P40" s="145"/>
      <c r="Q40" s="145"/>
      <c r="R40" s="2"/>
      <c r="S40" s="128" t="s">
        <v>80</v>
      </c>
      <c r="T40" s="128"/>
      <c r="U40" s="128"/>
      <c r="V40" s="128"/>
      <c r="W40" s="128"/>
      <c r="X40" s="128"/>
      <c r="Y40" s="128"/>
      <c r="Z40" s="128"/>
      <c r="AA40" s="5"/>
      <c r="AB40" s="153"/>
    </row>
    <row r="41" spans="1:28" ht="15.75">
      <c r="A41" s="1"/>
      <c r="B41" s="2"/>
      <c r="C41" s="10"/>
      <c r="D41" s="2" t="s">
        <v>62</v>
      </c>
      <c r="E41" s="2"/>
      <c r="F41" s="2"/>
      <c r="G41" s="2"/>
      <c r="H41" s="2"/>
      <c r="I41" s="2"/>
      <c r="J41" s="2"/>
      <c r="K41" s="2"/>
      <c r="L41" s="5"/>
      <c r="M41" s="145"/>
      <c r="N41" s="145"/>
      <c r="O41" s="145"/>
      <c r="P41" s="145"/>
      <c r="Q41" s="145"/>
      <c r="R41" s="2"/>
      <c r="S41" s="141"/>
      <c r="T41" s="141"/>
      <c r="U41" s="141"/>
      <c r="V41" s="141"/>
      <c r="W41" s="141"/>
      <c r="X41" s="141"/>
      <c r="Y41" s="141"/>
      <c r="Z41" s="141"/>
      <c r="AA41" s="5"/>
      <c r="AB41" s="153"/>
    </row>
    <row r="42" spans="1:28" ht="15">
      <c r="A42" s="1"/>
      <c r="B42" s="2"/>
      <c r="C42" s="10"/>
      <c r="D42" s="2" t="s">
        <v>63</v>
      </c>
      <c r="E42" s="2"/>
      <c r="F42" s="2"/>
      <c r="G42" s="2"/>
      <c r="H42" s="2"/>
      <c r="I42" s="2"/>
      <c r="J42" s="2"/>
      <c r="K42" s="2"/>
      <c r="L42" s="5"/>
      <c r="M42" s="145"/>
      <c r="N42" s="145"/>
      <c r="O42" s="145"/>
      <c r="P42" s="145"/>
      <c r="Q42" s="145"/>
      <c r="R42" s="2"/>
      <c r="S42" s="128" t="s">
        <v>81</v>
      </c>
      <c r="T42" s="128"/>
      <c r="U42" s="128"/>
      <c r="V42" s="128"/>
      <c r="W42" s="128"/>
      <c r="X42" s="128"/>
      <c r="Y42" s="128"/>
      <c r="Z42" s="128"/>
      <c r="AA42" s="5"/>
      <c r="AB42" s="153"/>
    </row>
    <row r="43" spans="1:28" ht="15.75">
      <c r="A43" s="1"/>
      <c r="B43" s="2"/>
      <c r="C43" s="10" t="s">
        <v>64</v>
      </c>
      <c r="D43" s="2" t="s">
        <v>65</v>
      </c>
      <c r="E43" s="2"/>
      <c r="F43" s="2"/>
      <c r="G43" s="2"/>
      <c r="H43" s="2"/>
      <c r="I43" s="2"/>
      <c r="J43" s="2"/>
      <c r="K43" s="2"/>
      <c r="L43" s="5" t="s">
        <v>22</v>
      </c>
      <c r="M43" s="145"/>
      <c r="N43" s="145"/>
      <c r="O43" s="145"/>
      <c r="P43" s="145"/>
      <c r="Q43" s="145"/>
      <c r="R43" s="2"/>
      <c r="S43" s="141"/>
      <c r="T43" s="141"/>
      <c r="U43" s="141"/>
      <c r="V43" s="141"/>
      <c r="W43" s="141"/>
      <c r="X43" s="141"/>
      <c r="Y43" s="141"/>
      <c r="Z43" s="141"/>
      <c r="AA43" s="5"/>
      <c r="AB43" s="153"/>
    </row>
    <row r="44" spans="1:28" ht="15">
      <c r="A44" s="1"/>
      <c r="B44" s="2"/>
      <c r="C44" s="10" t="s">
        <v>67</v>
      </c>
      <c r="D44" s="2" t="s">
        <v>68</v>
      </c>
      <c r="E44" s="2"/>
      <c r="F44" s="2"/>
      <c r="G44" s="2"/>
      <c r="H44" s="2"/>
      <c r="I44" s="2"/>
      <c r="J44" s="2"/>
      <c r="K44" s="2"/>
      <c r="L44" s="5" t="s">
        <v>22</v>
      </c>
      <c r="M44" s="145"/>
      <c r="N44" s="145"/>
      <c r="O44" s="145"/>
      <c r="P44" s="145"/>
      <c r="Q44" s="145"/>
      <c r="R44" s="2"/>
      <c r="S44" s="128" t="s">
        <v>82</v>
      </c>
      <c r="T44" s="128"/>
      <c r="U44" s="128"/>
      <c r="V44" s="128"/>
      <c r="W44" s="128"/>
      <c r="X44" s="128"/>
      <c r="Y44" s="128"/>
      <c r="Z44" s="128"/>
      <c r="AA44" s="5"/>
      <c r="AB44" s="153"/>
    </row>
    <row r="45" spans="1:28" ht="15.75">
      <c r="A45" s="1"/>
      <c r="B45" s="2"/>
      <c r="C45" s="10" t="s">
        <v>69</v>
      </c>
      <c r="D45" s="2" t="s">
        <v>70</v>
      </c>
      <c r="E45" s="2"/>
      <c r="F45" s="2"/>
      <c r="G45" s="2"/>
      <c r="H45" s="2"/>
      <c r="I45" s="2"/>
      <c r="J45" s="2"/>
      <c r="K45" s="2"/>
      <c r="L45" s="5" t="s">
        <v>22</v>
      </c>
      <c r="M45" s="145"/>
      <c r="N45" s="145"/>
      <c r="O45" s="145"/>
      <c r="P45" s="145"/>
      <c r="Q45" s="145"/>
      <c r="R45" s="2"/>
      <c r="S45" s="141"/>
      <c r="T45" s="141"/>
      <c r="U45" s="141"/>
      <c r="V45" s="141"/>
      <c r="W45" s="141"/>
      <c r="X45" s="141"/>
      <c r="Y45" s="141"/>
      <c r="Z45" s="141"/>
      <c r="AA45" s="5"/>
      <c r="AB45" s="153"/>
    </row>
    <row r="46" spans="1:28" ht="15">
      <c r="A46" s="1"/>
      <c r="B46" s="2"/>
      <c r="C46" s="10" t="s">
        <v>71</v>
      </c>
      <c r="D46" s="2" t="s">
        <v>72</v>
      </c>
      <c r="E46" s="2"/>
      <c r="F46" s="2"/>
      <c r="G46" s="2"/>
      <c r="H46" s="2"/>
      <c r="I46" s="2"/>
      <c r="J46" s="2"/>
      <c r="K46" s="2"/>
      <c r="L46" s="2" t="s">
        <v>22</v>
      </c>
      <c r="M46" s="145"/>
      <c r="N46" s="145"/>
      <c r="O46" s="145"/>
      <c r="P46" s="145"/>
      <c r="Q46" s="145"/>
      <c r="R46" s="2"/>
      <c r="S46" s="142"/>
      <c r="T46" s="142"/>
      <c r="U46" s="142"/>
      <c r="V46" s="142"/>
      <c r="W46" s="142"/>
      <c r="X46" s="142"/>
      <c r="Y46" s="142"/>
      <c r="Z46" s="142"/>
      <c r="AA46" s="5"/>
      <c r="AB46" s="153"/>
    </row>
    <row r="47" spans="1:28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5"/>
      <c r="AB47" s="153"/>
    </row>
    <row r="48" spans="1:28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5"/>
      <c r="AB48" s="153"/>
    </row>
    <row r="49" spans="1:28" ht="6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"/>
      <c r="U49" s="6"/>
      <c r="V49" s="6"/>
      <c r="W49" s="6"/>
      <c r="X49" s="6"/>
      <c r="Y49" s="6"/>
      <c r="Z49" s="2"/>
      <c r="AA49" s="5"/>
      <c r="AB49" s="153"/>
    </row>
    <row r="50" spans="1:28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 t="s">
        <v>75</v>
      </c>
      <c r="T50" s="2"/>
      <c r="U50" s="2"/>
      <c r="V50" s="2"/>
      <c r="W50" s="2"/>
      <c r="X50" s="2"/>
      <c r="Y50" s="2"/>
      <c r="Z50" s="2"/>
      <c r="AA50" s="5"/>
      <c r="AB50" s="153"/>
    </row>
    <row r="51" spans="1:28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5"/>
      <c r="AB51" s="153"/>
    </row>
    <row r="52" spans="1:28" ht="15">
      <c r="A52" s="1"/>
      <c r="B52" s="12" t="s">
        <v>76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5"/>
      <c r="AB52" s="153"/>
    </row>
    <row r="53" spans="1:27" ht="9" customHeight="1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4"/>
    </row>
  </sheetData>
  <sheetProtection password="CC43" sheet="1"/>
  <mergeCells count="78">
    <mergeCell ref="Y28:Z28"/>
    <mergeCell ref="M37:Q46"/>
    <mergeCell ref="AB8:AB52"/>
    <mergeCell ref="S45:Z45"/>
    <mergeCell ref="S46:Z46"/>
    <mergeCell ref="S39:Z39"/>
    <mergeCell ref="S40:Z40"/>
    <mergeCell ref="S41:Z41"/>
    <mergeCell ref="S42:Z42"/>
    <mergeCell ref="S43:Z43"/>
    <mergeCell ref="S44:Z44"/>
    <mergeCell ref="S38:Z38"/>
    <mergeCell ref="J30:M30"/>
    <mergeCell ref="O30:R30"/>
    <mergeCell ref="S30:U30"/>
    <mergeCell ref="V30:X30"/>
    <mergeCell ref="Y30:Z30"/>
    <mergeCell ref="S37:Z37"/>
    <mergeCell ref="Y32:Z32"/>
    <mergeCell ref="M36:Q36"/>
    <mergeCell ref="S36:Z36"/>
    <mergeCell ref="V29:X29"/>
    <mergeCell ref="Y29:Z29"/>
    <mergeCell ref="O32:R32"/>
    <mergeCell ref="S32:U32"/>
    <mergeCell ref="J31:M31"/>
    <mergeCell ref="O31:R31"/>
    <mergeCell ref="S31:U31"/>
    <mergeCell ref="V31:X31"/>
    <mergeCell ref="Y31:Z31"/>
    <mergeCell ref="O28:R28"/>
    <mergeCell ref="V32:X32"/>
    <mergeCell ref="E22:H22"/>
    <mergeCell ref="J22:N22"/>
    <mergeCell ref="B23:L23"/>
    <mergeCell ref="B25:H25"/>
    <mergeCell ref="S28:U28"/>
    <mergeCell ref="V28:X28"/>
    <mergeCell ref="O29:R29"/>
    <mergeCell ref="S29:U29"/>
    <mergeCell ref="G16:J16"/>
    <mergeCell ref="Q16:S16"/>
    <mergeCell ref="X16:Z16"/>
    <mergeCell ref="Q17:S17"/>
    <mergeCell ref="X17:Z17"/>
    <mergeCell ref="I21:N21"/>
    <mergeCell ref="N19:R19"/>
    <mergeCell ref="S19:W19"/>
    <mergeCell ref="Q13:S13"/>
    <mergeCell ref="X13:Z13"/>
    <mergeCell ref="D14:J14"/>
    <mergeCell ref="Q14:S14"/>
    <mergeCell ref="X14:Z14"/>
    <mergeCell ref="C15:H15"/>
    <mergeCell ref="Q15:S15"/>
    <mergeCell ref="X15:Z15"/>
    <mergeCell ref="C11:J11"/>
    <mergeCell ref="Q11:S11"/>
    <mergeCell ref="X11:Z11"/>
    <mergeCell ref="C12:H12"/>
    <mergeCell ref="Q12:S12"/>
    <mergeCell ref="X12:Z12"/>
    <mergeCell ref="X7:Z7"/>
    <mergeCell ref="D8:J8"/>
    <mergeCell ref="Q8:S8"/>
    <mergeCell ref="X8:Z8"/>
    <mergeCell ref="Q9:S9"/>
    <mergeCell ref="X9:Z9"/>
    <mergeCell ref="E10:J10"/>
    <mergeCell ref="Q10:S10"/>
    <mergeCell ref="X10:Z10"/>
    <mergeCell ref="B2:Z2"/>
    <mergeCell ref="B5:D5"/>
    <mergeCell ref="E5:G5"/>
    <mergeCell ref="O5:T5"/>
    <mergeCell ref="V5:X5"/>
    <mergeCell ref="D7:J7"/>
    <mergeCell ref="Q7:S7"/>
  </mergeCells>
  <printOptions/>
  <pageMargins left="0.42" right="0.26" top="0.36" bottom="0.3" header="0.27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Vinayaka computers</dc:creator>
  <cp:keywords/>
  <dc:description/>
  <cp:lastModifiedBy>admin</cp:lastModifiedBy>
  <cp:lastPrinted>2015-07-28T19:16:48Z</cp:lastPrinted>
  <dcterms:created xsi:type="dcterms:W3CDTF">2011-06-11T18:24:23Z</dcterms:created>
  <dcterms:modified xsi:type="dcterms:W3CDTF">2015-07-31T06:28:01Z</dcterms:modified>
  <cp:category/>
  <cp:version/>
  <cp:contentType/>
  <cp:contentStatus/>
</cp:coreProperties>
</file>